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36" activeTab="0"/>
  </bookViews>
  <sheets>
    <sheet name="Ashx.fond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<sst xmlns="http://schemas.openxmlformats.org/spreadsheetml/2006/main" count="18" uniqueCount="18">
  <si>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հազար դրամ</t>
  </si>
  <si>
    <t>Հ/հ</t>
  </si>
  <si>
    <t>Համայնքի անվանումը</t>
  </si>
  <si>
    <t>Համայնքապետարանի աշխ.ֆոնդը</t>
  </si>
  <si>
    <t>Ենթակա բյուջետային հիմնարկների աշխ. Ֆոնդը</t>
  </si>
  <si>
    <t>Ընդամենը</t>
  </si>
  <si>
    <t>Ընդամենը               (2+3+4)</t>
  </si>
  <si>
    <t>ՀՈԱԿ-ների աշխ. ֆոնդը</t>
  </si>
  <si>
    <t>ՏԵՂԵԿԱՏՎՈՒԹՅՈՒՆ</t>
  </si>
  <si>
    <t>ՀՀ Սյունիքի մարզի  համայնքների 2019թ. նախատեսված աշխատավարձի ֆոնդերի վերաբերյալ` ըստ համայնքապետարանների աշխատակազմերի, ենթակա բյուջետային հիմնարկների և ՀՈԱԿ-ների</t>
  </si>
  <si>
    <t>ք.Կապան</t>
  </si>
  <si>
    <t>ք.Քաջարան</t>
  </si>
  <si>
    <t>ք.Գորիս</t>
  </si>
  <si>
    <t>Տաթև</t>
  </si>
  <si>
    <t>Տեղ</t>
  </si>
  <si>
    <t>ք. Սիսիան</t>
  </si>
  <si>
    <t>Գորայք</t>
  </si>
  <si>
    <t>ք.Մեղրի</t>
  </si>
</sst>
</file>

<file path=xl/styles.xml><?xml version="1.0" encoding="utf-8"?>
<styleSheet xmlns="http://schemas.openxmlformats.org/spreadsheetml/2006/main">
  <numFmts count="3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m/d"/>
    <numFmt numFmtId="183" formatCode="0.00000"/>
    <numFmt numFmtId="184" formatCode="0.000000"/>
    <numFmt numFmtId="185" formatCode="0.0000"/>
    <numFmt numFmtId="186" formatCode="0.000"/>
    <numFmt numFmtId="18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GHEA Grapalat"/>
      <family val="3"/>
    </font>
    <font>
      <sz val="12"/>
      <color indexed="8"/>
      <name val="GHEA Grapalat"/>
      <family val="3"/>
    </font>
    <font>
      <b/>
      <sz val="12"/>
      <name val="GHEA Grapalat"/>
      <family val="3"/>
    </font>
    <font>
      <b/>
      <sz val="12"/>
      <color indexed="8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3" fontId="2" fillId="0" borderId="0" xfId="0" applyNumberFormat="1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181" fontId="2" fillId="0" borderId="0" xfId="0" applyNumberFormat="1" applyFont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181" fontId="2" fillId="34" borderId="10" xfId="0" applyNumberFormat="1" applyFont="1" applyFill="1" applyBorder="1" applyAlignment="1">
      <alignment horizontal="center" vertical="center" wrapText="1"/>
    </xf>
    <xf numFmtId="181" fontId="3" fillId="34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181" fontId="5" fillId="0" borderId="0" xfId="0" applyNumberFormat="1" applyFont="1" applyAlignment="1">
      <alignment/>
    </xf>
    <xf numFmtId="181" fontId="4" fillId="33" borderId="0" xfId="0" applyNumberFormat="1" applyFont="1" applyFill="1" applyAlignment="1">
      <alignment/>
    </xf>
    <xf numFmtId="181" fontId="6" fillId="33" borderId="11" xfId="0" applyNumberFormat="1" applyFont="1" applyFill="1" applyBorder="1" applyAlignment="1">
      <alignment horizontal="left" vertical="center" wrapText="1"/>
    </xf>
    <xf numFmtId="181" fontId="7" fillId="35" borderId="10" xfId="0" applyNumberFormat="1" applyFont="1" applyFill="1" applyBorder="1" applyAlignment="1">
      <alignment horizontal="center" vertical="center"/>
    </xf>
    <xf numFmtId="181" fontId="7" fillId="0" borderId="10" xfId="0" applyNumberFormat="1" applyFont="1" applyBorder="1" applyAlignment="1">
      <alignment horizontal="center" vertical="center" wrapText="1"/>
    </xf>
    <xf numFmtId="181" fontId="8" fillId="36" borderId="10" xfId="0" applyNumberFormat="1" applyFont="1" applyFill="1" applyBorder="1" applyAlignment="1">
      <alignment horizontal="center" vertical="center"/>
    </xf>
    <xf numFmtId="3" fontId="2" fillId="37" borderId="11" xfId="0" applyNumberFormat="1" applyFont="1" applyFill="1" applyBorder="1" applyAlignment="1">
      <alignment horizontal="center" vertical="center" wrapText="1"/>
    </xf>
    <xf numFmtId="3" fontId="2" fillId="37" borderId="10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Alignment="1">
      <alignment horizontal="center" vertical="center" wrapText="1"/>
    </xf>
    <xf numFmtId="181" fontId="3" fillId="34" borderId="0" xfId="0" applyNumberFormat="1" applyFont="1" applyFill="1" applyAlignment="1">
      <alignment horizontal="center" vertical="center" wrapText="1"/>
    </xf>
    <xf numFmtId="181" fontId="2" fillId="0" borderId="12" xfId="0" applyNumberFormat="1" applyFont="1" applyBorder="1" applyAlignment="1">
      <alignment horizontal="center" vertical="center" wrapText="1"/>
    </xf>
    <xf numFmtId="181" fontId="9" fillId="36" borderId="11" xfId="0" applyNumberFormat="1" applyFont="1" applyFill="1" applyBorder="1" applyAlignment="1">
      <alignment horizontal="center" vertical="center" wrapText="1"/>
    </xf>
    <xf numFmtId="181" fontId="9" fillId="36" borderId="13" xfId="0" applyNumberFormat="1" applyFont="1" applyFill="1" applyBorder="1" applyAlignment="1">
      <alignment horizontal="center" vertical="center" wrapText="1"/>
    </xf>
    <xf numFmtId="181" fontId="3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2" sqref="C12:E12"/>
    </sheetView>
  </sheetViews>
  <sheetFormatPr defaultColWidth="9.140625" defaultRowHeight="15"/>
  <cols>
    <col min="1" max="1" width="5.421875" style="1" customWidth="1"/>
    <col min="2" max="2" width="21.57421875" style="12" customWidth="1"/>
    <col min="3" max="3" width="19.421875" style="2" customWidth="1"/>
    <col min="4" max="4" width="20.421875" style="2" customWidth="1"/>
    <col min="5" max="6" width="18.28125" style="2" customWidth="1"/>
    <col min="7" max="7" width="10.00390625" style="2" customWidth="1"/>
    <col min="8" max="8" width="11.7109375" style="2" customWidth="1"/>
    <col min="9" max="16384" width="9.140625" style="2" customWidth="1"/>
  </cols>
  <sheetData>
    <row r="1" spans="2:6" ht="14.25">
      <c r="B1" s="19" t="s">
        <v>8</v>
      </c>
      <c r="C1" s="19"/>
      <c r="D1" s="19"/>
      <c r="E1" s="19"/>
      <c r="F1" s="19"/>
    </row>
    <row r="2" spans="1:6" ht="55.5" customHeight="1">
      <c r="A2" s="3"/>
      <c r="B2" s="20" t="s">
        <v>9</v>
      </c>
      <c r="C2" s="20"/>
      <c r="D2" s="20"/>
      <c r="E2" s="20"/>
      <c r="F2" s="20"/>
    </row>
    <row r="3" spans="1:6" ht="13.5">
      <c r="A3" s="3"/>
      <c r="B3" s="4"/>
      <c r="C3" s="5"/>
      <c r="D3" s="5"/>
      <c r="E3" s="21" t="s">
        <v>0</v>
      </c>
      <c r="F3" s="21"/>
    </row>
    <row r="4" spans="1:6" ht="57.75" customHeight="1">
      <c r="A4" s="6" t="s">
        <v>1</v>
      </c>
      <c r="B4" s="7" t="s">
        <v>2</v>
      </c>
      <c r="C4" s="8" t="s">
        <v>3</v>
      </c>
      <c r="D4" s="8" t="s">
        <v>4</v>
      </c>
      <c r="E4" s="8" t="s">
        <v>7</v>
      </c>
      <c r="F4" s="9" t="s">
        <v>6</v>
      </c>
    </row>
    <row r="5" spans="1:6" ht="13.5">
      <c r="A5" s="6"/>
      <c r="B5" s="17">
        <v>1</v>
      </c>
      <c r="C5" s="18">
        <v>2</v>
      </c>
      <c r="D5" s="18">
        <v>3</v>
      </c>
      <c r="E5" s="18">
        <v>4</v>
      </c>
      <c r="F5" s="18">
        <v>5</v>
      </c>
    </row>
    <row r="6" spans="1:8" ht="19.5" customHeight="1">
      <c r="A6" s="10">
        <v>1</v>
      </c>
      <c r="B6" s="13" t="s">
        <v>10</v>
      </c>
      <c r="C6" s="14">
        <v>276822</v>
      </c>
      <c r="D6" s="14">
        <v>0</v>
      </c>
      <c r="E6" s="14">
        <v>924440.154</v>
      </c>
      <c r="F6" s="15">
        <f aca="true" t="shared" si="0" ref="F6:F13">C6+D6+E6</f>
        <v>1201262.154</v>
      </c>
      <c r="H6" s="11"/>
    </row>
    <row r="7" spans="1:8" ht="19.5" customHeight="1">
      <c r="A7" s="10">
        <v>2</v>
      </c>
      <c r="B7" s="13" t="s">
        <v>11</v>
      </c>
      <c r="C7" s="14">
        <v>130343</v>
      </c>
      <c r="D7" s="14">
        <v>0</v>
      </c>
      <c r="E7" s="14">
        <v>118900</v>
      </c>
      <c r="F7" s="15">
        <f t="shared" si="0"/>
        <v>249243</v>
      </c>
      <c r="H7" s="11"/>
    </row>
    <row r="8" spans="1:8" ht="19.5" customHeight="1">
      <c r="A8" s="10">
        <v>3</v>
      </c>
      <c r="B8" s="13" t="s">
        <v>12</v>
      </c>
      <c r="C8" s="14">
        <v>152000</v>
      </c>
      <c r="D8" s="14">
        <v>0</v>
      </c>
      <c r="E8" s="14">
        <v>433680</v>
      </c>
      <c r="F8" s="15">
        <f t="shared" si="0"/>
        <v>585680</v>
      </c>
      <c r="H8" s="11"/>
    </row>
    <row r="9" spans="1:8" ht="19.5" customHeight="1">
      <c r="A9" s="10">
        <v>4</v>
      </c>
      <c r="B9" s="13" t="s">
        <v>13</v>
      </c>
      <c r="C9" s="14">
        <v>60000</v>
      </c>
      <c r="D9" s="14">
        <v>0</v>
      </c>
      <c r="E9" s="14">
        <v>48751.2</v>
      </c>
      <c r="F9" s="15">
        <f t="shared" si="0"/>
        <v>108751.2</v>
      </c>
      <c r="H9" s="11"/>
    </row>
    <row r="10" spans="1:8" ht="19.5" customHeight="1">
      <c r="A10" s="10">
        <v>5</v>
      </c>
      <c r="B10" s="13" t="s">
        <v>14</v>
      </c>
      <c r="C10" s="14">
        <v>69000</v>
      </c>
      <c r="D10" s="14">
        <v>0</v>
      </c>
      <c r="E10" s="14">
        <v>32721</v>
      </c>
      <c r="F10" s="15">
        <f t="shared" si="0"/>
        <v>101721</v>
      </c>
      <c r="H10" s="11"/>
    </row>
    <row r="11" spans="1:8" ht="19.5" customHeight="1">
      <c r="A11" s="10">
        <v>6</v>
      </c>
      <c r="B11" s="13" t="s">
        <v>15</v>
      </c>
      <c r="C11" s="14">
        <v>247605</v>
      </c>
      <c r="D11" s="14">
        <v>0</v>
      </c>
      <c r="E11" s="14">
        <v>424144.9</v>
      </c>
      <c r="F11" s="15">
        <f t="shared" si="0"/>
        <v>671749.9</v>
      </c>
      <c r="H11" s="11"/>
    </row>
    <row r="12" spans="1:8" ht="19.5" customHeight="1">
      <c r="A12" s="10">
        <v>7</v>
      </c>
      <c r="B12" s="13" t="s">
        <v>16</v>
      </c>
      <c r="C12" s="14">
        <v>54691</v>
      </c>
      <c r="D12" s="14">
        <v>0</v>
      </c>
      <c r="E12" s="14">
        <v>3000</v>
      </c>
      <c r="F12" s="15">
        <f t="shared" si="0"/>
        <v>57691</v>
      </c>
      <c r="H12" s="11"/>
    </row>
    <row r="13" spans="1:8" ht="19.5" customHeight="1">
      <c r="A13" s="10">
        <v>8</v>
      </c>
      <c r="B13" s="13" t="s">
        <v>17</v>
      </c>
      <c r="C13" s="14">
        <v>90500</v>
      </c>
      <c r="D13" s="14">
        <v>0</v>
      </c>
      <c r="E13" s="14">
        <v>295602.2</v>
      </c>
      <c r="F13" s="15">
        <f t="shared" si="0"/>
        <v>386102.2</v>
      </c>
      <c r="H13" s="11"/>
    </row>
    <row r="14" spans="1:6" ht="20.25" customHeight="1">
      <c r="A14" s="22" t="s">
        <v>5</v>
      </c>
      <c r="B14" s="23"/>
      <c r="C14" s="16">
        <f>SUM(C6:C13)</f>
        <v>1080961</v>
      </c>
      <c r="D14" s="16">
        <f>SUM(D6:D13)</f>
        <v>0</v>
      </c>
      <c r="E14" s="16">
        <f>SUM(E6:E13)</f>
        <v>2281239.4540000004</v>
      </c>
      <c r="F14" s="16">
        <f>SUM(F6:F13)</f>
        <v>3362200.4540000004</v>
      </c>
    </row>
    <row r="15" spans="2:6" ht="33" customHeight="1">
      <c r="B15" s="24"/>
      <c r="C15" s="24"/>
      <c r="D15" s="24"/>
      <c r="E15" s="24"/>
      <c r="F15" s="24"/>
    </row>
  </sheetData>
  <sheetProtection/>
  <protectedRanges>
    <protectedRange sqref="S17" name="Range4_6_1_1_1_1_2_1_1_1_1"/>
    <protectedRange sqref="M17" name="Range4_5_1_1_1_2_1_1_1_1_1"/>
    <protectedRange sqref="S11:S13" name="Range4_6_2_2_1_1_1_1_1_1"/>
    <protectedRange sqref="M11:M13" name="Range4_5_1_2_2_1_1_1_1_1_1_1_1_2_1"/>
    <protectedRange sqref="S14:S16" name="Range4_6_1_1_1_1_1_1_1_1_1"/>
    <protectedRange sqref="M14:M16" name="Range4_5_1_1_1_1_1_1_1_1_1_1"/>
  </protectedRanges>
  <mergeCells count="5">
    <mergeCell ref="B1:F1"/>
    <mergeCell ref="B2:F2"/>
    <mergeCell ref="E3:F3"/>
    <mergeCell ref="A14:B14"/>
    <mergeCell ref="B15:F15"/>
  </mergeCells>
  <printOptions/>
  <pageMargins left="0.73" right="0.196850393700787" top="0.31496062992126" bottom="0.196850393700787" header="0.31496062992126" footer="0.2362204724409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2016-07-10T08:56:59Z</cp:lastPrinted>
  <dcterms:created xsi:type="dcterms:W3CDTF">2006-09-16T00:00:00Z</dcterms:created>
  <dcterms:modified xsi:type="dcterms:W3CDTF">2019-01-25T08:45:29Z</dcterms:modified>
  <cp:category/>
  <cp:version/>
  <cp:contentType/>
  <cp:contentStatus/>
</cp:coreProperties>
</file>