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7560" windowHeight="8445" activeTab="0"/>
  </bookViews>
  <sheets>
    <sheet name="HAMAJNQ" sheetId="1" r:id="rId1"/>
    <sheet name="Sheet1" sheetId="2" r:id="rId2"/>
    <sheet name="Sheet2" sheetId="3" r:id="rId3"/>
  </sheets>
  <definedNames/>
  <calcPr fullCalcOnLoad="1"/>
</workbook>
</file>

<file path=xl/sharedStrings.xml><?xml version="1.0" encoding="utf-8"?>
<sst xmlns="http://schemas.openxmlformats.org/spreadsheetml/2006/main" count="153" uniqueCount="126">
  <si>
    <t>հ/հ</t>
  </si>
  <si>
    <t>Համայնքի  անվանումը</t>
  </si>
  <si>
    <t>Հողատարածքի մակերեսը</t>
  </si>
  <si>
    <t>ըստ սեփականության ձևի</t>
  </si>
  <si>
    <t>հա</t>
  </si>
  <si>
    <t xml:space="preserve">Հողերի նպատակային նշանակությունների փոփոխություններին համապատասխան իրականացված աշխատանքներ        </t>
  </si>
  <si>
    <t xml:space="preserve">պետական                           </t>
  </si>
  <si>
    <t>ընդամ. հա</t>
  </si>
  <si>
    <t>Կատարված ներդրումներ  (հազ, դրամ)</t>
  </si>
  <si>
    <t>Ստեղծված աշխատատեղերի թիվը</t>
  </si>
  <si>
    <t xml:space="preserve">Բյուջե կատարած մուտքագրումներ  /կադաստրային արժեքների տարբերություն/   </t>
  </si>
  <si>
    <t>Հողերի կատեգորիաների փոխման պահի դրությամբ կադաստրային արժեքների տարբերություն                                                                    (հազ, դրամ)</t>
  </si>
  <si>
    <t>Փաստացի                     բյուջե կատարած մուտքագրումներ`/կադաստրային արժեքների տարբերություն/                            (հազ, դրամ)</t>
  </si>
  <si>
    <r>
      <t xml:space="preserve">համայնքային     </t>
    </r>
    <r>
      <rPr>
        <sz val="10"/>
        <rFont val="GHEA Grapalat"/>
        <family val="3"/>
      </rPr>
      <t xml:space="preserve">                 (ըստ լոտերի)</t>
    </r>
  </si>
  <si>
    <r>
      <rPr>
        <b/>
        <sz val="10"/>
        <rFont val="GHEA Grapalat"/>
        <family val="3"/>
      </rPr>
      <t xml:space="preserve">համայնքային   </t>
    </r>
    <r>
      <rPr>
        <b/>
        <sz val="11"/>
        <rFont val="GHEA Grapalat"/>
        <family val="3"/>
      </rPr>
      <t xml:space="preserve">  </t>
    </r>
    <r>
      <rPr>
        <sz val="11"/>
        <rFont val="GHEA Grapalat"/>
        <family val="3"/>
      </rPr>
      <t xml:space="preserve">                 (ըստ լոտերի)</t>
    </r>
  </si>
  <si>
    <r>
      <rPr>
        <b/>
        <sz val="10"/>
        <rFont val="GHEA Grapalat"/>
        <family val="3"/>
      </rPr>
      <t xml:space="preserve">իրավաբ. կամ ֆիզիկական անձ </t>
    </r>
    <r>
      <rPr>
        <b/>
        <sz val="11"/>
        <rFont val="GHEA Grapalat"/>
        <family val="3"/>
      </rPr>
      <t xml:space="preserve">              </t>
    </r>
    <r>
      <rPr>
        <sz val="11"/>
        <rFont val="GHEA Grapalat"/>
        <family val="3"/>
      </rPr>
      <t xml:space="preserve">                             </t>
    </r>
    <r>
      <rPr>
        <sz val="9"/>
        <rFont val="GHEA Grapalat"/>
        <family val="3"/>
      </rPr>
      <t xml:space="preserve">    (ըստ հողակտորների)</t>
    </r>
  </si>
  <si>
    <t>Հավելված 1</t>
  </si>
  <si>
    <r>
      <t xml:space="preserve">Բիզնես ծրագիր              </t>
    </r>
    <r>
      <rPr>
        <b/>
        <i/>
        <sz val="10"/>
        <rFont val="GHEA Grapalat"/>
        <family val="3"/>
      </rPr>
      <t xml:space="preserve">  /նշել անվանումը կառուցվող օբյեկտի/</t>
    </r>
  </si>
  <si>
    <r>
      <t xml:space="preserve">մանրամասն նշել կատարված աշխատանքների մասին                                                                                         </t>
    </r>
    <r>
      <rPr>
        <sz val="11"/>
        <rFont val="GHEA Grapalat"/>
        <family val="3"/>
      </rPr>
      <t>(նախագծա-նախահաշվային փաստաթղթեր, հողային աշխատանքներ, կառուցապատման աշխատանքներ և այլն)</t>
    </r>
  </si>
  <si>
    <r>
      <t xml:space="preserve">ընդհանուր աշխատանքի քանի                     </t>
    </r>
    <r>
      <rPr>
        <b/>
        <sz val="10"/>
        <rFont val="GHEA Grapalat"/>
        <family val="3"/>
      </rPr>
      <t>%-ն</t>
    </r>
    <r>
      <rPr>
        <b/>
        <sz val="9"/>
        <rFont val="GHEA Grapalat"/>
        <family val="3"/>
      </rPr>
      <t xml:space="preserve"> է կատարված</t>
    </r>
  </si>
  <si>
    <t>Ընդամենը</t>
  </si>
  <si>
    <t>ՀՀ ավագանու     որոշման համարը, տարեթիվը</t>
  </si>
  <si>
    <t>Ծղուկ</t>
  </si>
  <si>
    <t>N2-Ա   25.02.2013թ.</t>
  </si>
  <si>
    <t>ՙՙԾղուկի՚՚ բազալտի հանքավայրի շահագործում</t>
  </si>
  <si>
    <t>Սառնակունք</t>
  </si>
  <si>
    <t>N5-Ա                         22.02.2013թ.</t>
  </si>
  <si>
    <t>Տաշտուն</t>
  </si>
  <si>
    <t>N16-Ա                         14.05.2013թ.</t>
  </si>
  <si>
    <t>Սյունիք</t>
  </si>
  <si>
    <t>N22-Ա                         24.05.2013թ.</t>
  </si>
  <si>
    <t>Որոտան /Սիս/</t>
  </si>
  <si>
    <t>Նորավան</t>
  </si>
  <si>
    <t>Աղիտու</t>
  </si>
  <si>
    <t>Իշխանասար</t>
  </si>
  <si>
    <t>ՈՒյծ</t>
  </si>
  <si>
    <t>Գորայք</t>
  </si>
  <si>
    <t>ՙՙԳազալցակայանի /ԱԳԼԿՃ/ կառուցում և սպասարկում՚՚</t>
  </si>
  <si>
    <t>Շաքի</t>
  </si>
  <si>
    <t>Հարժիս</t>
  </si>
  <si>
    <t>N11-Ա                         22.05.2013թ.</t>
  </si>
  <si>
    <t>N22-Ա                         20.05.2013թ.</t>
  </si>
  <si>
    <t>N16-Ա                         10.06.2013թ.</t>
  </si>
  <si>
    <t>N17-Ա                         26.08.2013թ.</t>
  </si>
  <si>
    <t>N6-Ա                         22.05.2013թ.</t>
  </si>
  <si>
    <t>12 հիմնական    4 ժամանակ.</t>
  </si>
  <si>
    <t>Հողամասը օտարվել է ՙՙԱՏ մետալս՚՚ ՍՊԸ-ին: Ավարտվել է նախագծա-նախահաշվային փաստաթղթերի կազման աշխատանքները: Իրականացվում է ինչպես հողային, այնպես էլ կառուցապատման աշխատանքներ: Ձեռք են բերվել ֆաբրիկայի համար անհրաժեշտ սարքավորումները:</t>
  </si>
  <si>
    <t>ՙՙՀանքաքարի մշակման փորձարարական գործարանի կառուցում՚՚</t>
  </si>
  <si>
    <t>ՀՀ Սյունիքի մարզի Սառնակունք գյուղական համայնքի հողերի օգտագործման ժամանակավոր սխեմայում` համաձայն հավելվածի համայնքային սեփականություն հանդիսացող գյուղատնտեսական նշանակության հողերից 5.9554 հեկտար այլ հողատեսք փոխադրել արդյունաբերության, ընդերքօգտագործման և այլ արտադրական նշանակության օբյեկտների հողերի կատեգորիա` &lt;&lt;ընդերքօգտագործման հողեր&gt;&gt; գործառնական նշանակությամբ` օգտակար հանածոների արդյունահանման համար</t>
  </si>
  <si>
    <t>ՀՀ Սյունիքի մարզի Տաշտուն գյուղական համայնքի հողերի օգտագործման ժամանակավոր սխեմայում` համա¬ձայն հավելվածի համայնքային սեփականություն հանդիսացող գյուղատնտեսական նշանակության հողերից 2.155 հեկտար, այդ թվում 1.267 հեկտար վարելահող, 0.654 հեկտար արոտավայր, 0.234 հեկտար այլ հողատեսք փոխադրել արդյունաբերության, ընդերքօգտագործման և այլ արտադրական նշանակության օբյեկտների հողերի կատեգորիա` &lt;&lt;արդյունաբերական օբյեկտների հողեր&gt;&gt; գործառնական նշանակությամբ`  հանքաքարի մշակման գործարանի շինարարության համար</t>
  </si>
  <si>
    <t>ՀՀ Սյունիքի մարզի Նորավան գյուղական համայնքի հողերի օգտագործման ժամանակավոր սխեմայում` համաձայն հավելվածի գյուղատնտեսական նշանակության հողերից 0.0683 հեկտար վարելահող, այդ թվում՝ քաղաքացիների սեփականություն հանդիսացող 0.0495 հեկտար, համայնքային սեփականություն հանդիսացող 0.0188 հեկտար փոխադրել  Էներգետիկայի, կապի, տրանսպորտի և կոմունալ ենթակառուցվածքների օբյեկտների հողերի կատեգորիա ՙՙէներգետիկայի օբյեկտների հողեր՚՚ գործառնական նշանակությամբ՝  բարձրավոլտ էլեկտրահաղորդման օդային գծի /հենասյունների/ կառուցման և սպասարկման համար</t>
  </si>
  <si>
    <t>ՀՀ Սյունիքի մարզի Ծղուկ գյուղական համայնքի հողերի օգտագործման ժամանակավոր սխեմայում` համաձայն հավելվածի համայնքային սեփականություն հանդիսացող գյուղատնտեսական նշանակության հողերից 2.1743 հեկտար, այդ թվում` 0.3428 հեկտար արոտավայր, 1.8315 հեկտար այլ հողատեսք փոխադրել արդյունաբերության, ընդերքօգտագործման և այլ արտադրական նշանակության օբյեկտների հողերի կատեգորիա` &lt;&lt;ընդերքօգտագործման հողեր&gt;&gt; գործառնական նշանակությամբ` օգտակար հանածոների արդյունահանման համար:</t>
  </si>
  <si>
    <t xml:space="preserve"> Հաստատել ՀՀ Սյունիքի մարզի Որոտան /Սիս/ գյուղական համայնքի հողերի օգտագործման ժամանակավոր սխեման, համաձայն հավելվածի, ըստ որի նախատեսվում է համայնքի վարչական տարածքում գտնվող, համայնքային սեփականություն հանդիսացող, գյուղատնտեսական նշանակության հողերից 0.0452 հեկտար արոտավայր  փոխադրել Էներգետիկայի, կապի, տրանսպորտի և կոմունալ ենթակառուցվածքների օբյեկտների հողերի կատեգորիա ՙՙէներգետիկայի օբյեկտների հողեր՚՚ գործառնական նշանակությամբ՝ բարձրավոլտ էլեկտրահաղորդման օդային գծի /հենասյունների/ կառուցման և սպասարկման համար:</t>
  </si>
  <si>
    <t xml:space="preserve">ՀՀ Սյունիքի մարզի Շաքի գյուղական համայնքի հողերի օգտագործման ժամանակավոր սխեմայում՝ համաձայն հավելվածի գյուղատնտեսական նշանակության հողերից 0.2349 հեկտար, այդ թվում՝
1) քաղաքացիների սեփականություն հանդիսացող հողերից 0.0133 հեկտար վարելահող.
2) համայնքային սեփականություն հանդիսացող հողերից 0.2216 հեկտար, որից 0.0268 հեկտար   վարելահող և 0.1948 հեկտար այլ հողատեսք.
փոխադրել Էներգետիկայի, կապի, տրանսպորտի և կոմունալ ենթակառուցվածքների օբյեկտների հողերի կատեգորիա՝ ՙՙէներգետիկայի օբյեկտների հողեր՚՚ գործառնական նշանակությամբ՝ բարձրավոլտ էլեկտրահաղորդման օդային գծի /հենասյունների/ կառուցման և սպասարկման համար:
</t>
  </si>
  <si>
    <t xml:space="preserve">Հաստատել ՀՀ Սյունիքի մարզի Հարժիս գյուղական համայնքի հողերի օգտագործման ժամանակավոր սխեման համաձայն NN1 և 2 հավելվածների, ըստ որի նախատեսվում է ՀՀ Սյունիքի մարզի Հարժիս գյուղական համայնքի վարչական տարածքում գտնվող, գյուղատնտեսական նշանակության հողերից 0.6542 հեկտար, այդ թվում՝ քաղաքացիների սեփականություն հանդիսացող հողերից 0.2970 հեկտար  (0.1970 հեկտար վարելահող, 0.1 հեկտար արոտավայր), պետական սեփականություն հանդիսացող հողերից 0.1880 հեկտար  (0.0605 հեկտար վարելահող, 0.1275 հեկտար արոտավայր) և համայնքային սեփականություն հանդիսացող հողերից 0.1692 հեկտար (0.1286 հեկտար արոտավայր, 0.0406 հեկտար այլ հողատեսք) փոխադրել էներգետիկայի, կապի, տրանսպորտի և կոմունալ ենթակառուցվածքների օբյեկտների հողերի կատեգորիա`  ՙՙէներգետիկայի օբյեկտների հողեր՚՚ գործառնական նշանակությամբ՝ 0.5542 հեկտարը &lt;&lt;Իրան-Հայաստան 400կվ երրորդ էլեկտրահաղորդման գիծ&gt;&gt; ծրագրի շրջանակներում բարձրավոլտ էլեկտրահաղորդման օդային գծի /հենասյունների/, իսկ 0.1 հեկտարը հողմային էլեկտրակայանի հենասյունների կառուցման և սպասարկման համար: </t>
  </si>
  <si>
    <t>ՀՀ Սյունիքի մարզի Լեհվազ գյուղական համայնքի հողերի օգտագործման ժամանակավոր սխեմայում՝ համաձայն հավելվածի, համայնքային սեփականություն հանդիսացող, գյուղատնտեսական նշանակության հողերից 0.19 հեկտար այլ հողատեսք փոխադրել Էներգետիկայի, կապի, տրանսպորտի և կոմունալ ենթակառուցվածքների օբյեկտների հողերի կատեգորիա՝ ՙՙէներգետիկայի օբյեկտների հողեր՚՚ գործառնական նշանակությամբ՝ փոքր հզորության հիդրոէլեկտրակայանի գլխամասային հանգույցի կառուցման համար</t>
  </si>
  <si>
    <t xml:space="preserve">ՀՀ Սյունիքի մարզի Աճանան գյուղական համայնքի հողերի օգտագործման ժամանակավոր սխեմայում` համա¬ձայն հավելվածի իրավաբանական անձի սեփականություն հանդիսացող գյուղատնտեսական նշանակության հողերից 0.6 հեկտար այլ հողատեսք փոխադրել արդյունաբերության, ընդերքօգտագործման և այլ արտադրական նշանակության օբյեկտների հողերի կատեգորիա &lt;&lt;գյուղատնտեսական արտադրական օբյեկտների հողեր&gt;&gt; գործառնական նշանակությամբ`  խոզաբուծական ֆերմայի և օժանդակ կառույցների  շինարարության համար: </t>
  </si>
  <si>
    <t xml:space="preserve">ՀՀ Սյունիքի մարզի ՈՒյծ գյուղական համայնքի հողերի օգտագործման ժամանակավոր սխեման համաձայն հավելվածի, ըստ որի նախատեսվում է Ույծ գյուղական համայնքի վարչական տարածքում գտնվող գյուղատնտեսական նշանակության հողերից 0.0940 հա, այդ թվում՝
1) քաղաքացիների սեփականություն հանդիսացող հողերից 0.0140 հա վարելահող.
2) համայնքային սեփականություն հանդիսացող հողերից 0.08 հեկտար, որից 0.0647 հա վարելահող  և 0.0153 հա այլ հողատեսք.
փոխադրել Էներգետիկայի, կապի, տրանսպորտի և կոմունալ ենթակառուցվածքների օբյեկտների հողերի կատեգորիա՝ ՙՙէներգետիկայի օբյեկտների հողեր՚՚ գործառնական նշանակությամբ՝  բարձրավոլտ էլեկտրահաղորդման օդային գծի /հենասյունների/ կառուցման և սպասարկման համար:
</t>
  </si>
  <si>
    <t xml:space="preserve">ՀՀ Սյունիքի մարզի Գորայք գյուղական համայնքի հողերի օգտագործման ժամանակավոր սխեմայում` համա¬ձայն հավելվածի գյուղատնտեսական նշանակության հողերից 0.481 հեկտար, այդ թվում՝
1) քաղաքացիների սեփականություն հանդիսացող գյուղ. նշանակության հողերից 0.1415 հա վարելահող.
2) համայնքային սեփականություն հանդիսացող գյուղատնտեսական նշանակության հողերից 0.3192 հեկտար, որից 0.3032 հեկտար արոտավայր և 0.016 հա այլ հողատեսք.
3) համայնքային սեփականություն հանդիսացող արդյունաբերության, ընդերքօգտագործման և այլ արտադրական նշանակության օբյեկտների հողերից 0.0203 հա գյուղատնտեսական արտադրական հողամաս.
փոխադրել Էներգետիկայի, կապի, տրանսպորտի և կոմունալ ենթակառուցվածքների օբյեկտների հողերի կատեգորիա՝ ՙՙէներգետիկայի օբյեկտների հողեր՚՚ գործառնական նշանակությամբ՝  բարձրավոլտ էլեկտրահաղորդման օդային գծի /հենասյունների/ կառուցման և սպասարկման համար:
</t>
  </si>
  <si>
    <t xml:space="preserve">ՀՀ Սյունիքի մարզի Ծղուկ գյուղական համայնքի հողերի օգտագործման ժամանակավոր սխեմայում՝ համաձայն հավելվածի, գյուղատնտեսական նշանակության հողերից 0.0997 հեկտար, այդ թվում՝
1) քաղաքացիների սեփականություն հանդիսացող հողերից 0.0069 հեկտար            վարելահող.
2) համայնքային սեփականություն հանդիսացող հողերից 0.0797 հեկտար, որից 0.0484 հեկտար վարելահող և 0.0313 հեկտար արոտավայր. 
3) պետական սեփականություն հանդիսացող հողերից 0.0131 հեկտար վարելահող.  փոխադրել Էներգետիկայի, կապի, տրանսպորտի և կոմունալ ենթակառուցվածքների օբյեկտների հողերի կատեգորիա՝ ՙՙէներգետիկայի օբյեկտների հողեր՚՚ գործառնական նշանակությամբ՝ բարձրավոլտ էլեկտրահաղորդման օդային գծի /հենասյունների/ կառուցման և սպասարկման համար:
</t>
  </si>
  <si>
    <t xml:space="preserve"> Հաստատել ՀՀ Սյունիքի մարզի Իշխանասար գյուղական համայնքի հողերի օգտագործման ժամանակավոր սխեման համաձայն հավելվածի, ըստ որի նախատեսվում է ՀՀ Սյունիքի մարզի Իշխանասար գյուղական համայնքի վարչական տարածքում գտնվող, համայնքային սեփականություն հանդիսացող, գյուղատնտեսական նշանակության հողերից 0.0733 հեկտար, այդ թվում՝ 0.0449 հեկտար  վարելահող, 0.0288 հեկտար այլ հողատեսք փոխադրել  Էներգետիկայի, կապի, տրանսպորտի և կոմունալ ենթակառուցվածքների օբյեկտների հողերի կատեգորիա ՙՙէներգետիկայի օբյեկտների հողեր՚՚ գործառնական նշանակությամբ՝  բարձրավոլտ էլեկտրահաղորդման օդային գծի /հենասյունների/ կառուցման և սպասարկման համար:</t>
  </si>
  <si>
    <t>ՀՀՍյունիքի մարզի Աղիտու գյուղական համայնքի հողերի օգտագործման ժամանակավոր սխեմայում` համա¬ձայն հավելվածի գյուղատնտեսական նշանակության հողերից 0.1304 հեկտար, այդ թվում՝ քաղաքացիների սեփականություն հանդիսացող 0.0153 հեկտար  վարելահող, համայնքային սեփականություն հանդիսացող 0.1151 հեկտար՝ որից 0.0545 հեկտար վարելահող, 0.0391 հեկտար արոտավայր, 0.0215 հեկտար այլ հողատեսք փոխադրել Էներգետիկայի, կապի, տրանսպորտի և կոմունալ ենթակառուցվածքների օբյեկտների հողերի կատեգորիա ՙՙէներգետիկայի օբյեկտների հողեր՚՚ գործառնական նշանակությամբ՝  բարձրավոլտ էլեկտրահաղորդման օդային գծի /հենասյունների/ կառուցման և սպասարկման համար:</t>
  </si>
  <si>
    <t>ՀՀ Սյունիքի մարզի Սյունիք գյուղական համայնքի հողերի օգտագործման ժամանակավոր սխեմայում` համա¬ձայն հավելվածի իրավաբանական անձի սեփականություն հանդիսացող գյուղատնտեսական նշանակության հողերից 0.486 հեկտար, որից 0.4035 հեկտար վարելահող, 0.0825 հեկտար այլ հողատեսք փոխադրել բնակավայրերի հողերի կատեգորիա &lt;&lt;հասարակական կառուցապատման հողեր&gt;&gt; գործառնական նշանակությամբ` ավտոգազալցակայանի /ԱԳԼՃԿ/  շինարարության համար</t>
  </si>
  <si>
    <t>Աճանան</t>
  </si>
  <si>
    <t>Լեհվազ</t>
  </si>
  <si>
    <t>N28-Ա                         12.08.2013թ.</t>
  </si>
  <si>
    <t>համայնքային                      (ըստ լոտերի)</t>
  </si>
  <si>
    <t>իրավաբ. կամ ֆիզիկական անձ                                                (ըստ հողակտորների)</t>
  </si>
  <si>
    <t>ՙՙՀողմային էլեկտրակայանի կառուցում՚՚</t>
  </si>
  <si>
    <t>Իրականացվում է նախագծա-նախահաշվային փաստաթղթերի կազման աշխատանքներ:</t>
  </si>
  <si>
    <t>ԻՐԱՆ-ՀԱՅԱՍՏԱՆ 400ԿՎտ էլեկրահաղորդման օդային գծի կառուցում</t>
  </si>
  <si>
    <t>N21-Ա                         28.08.2013թ.</t>
  </si>
  <si>
    <t>ՙՙԽոզաբուծական ֆերմայի կառուցում՚՚</t>
  </si>
  <si>
    <t>ՙՙՆժդեհ ՀԷԿ՚՚-ի գլխամասային հանգույցի վերակառուցում</t>
  </si>
  <si>
    <r>
      <t xml:space="preserve">ԻՐԱԿԱՆԱՑՎՈՒՄ Է ՀՈՂԱՄԱՍԵՐԻ ՁԵՌՔ ԲԵՐՄԱՆ ԵՎ ԻՐԱՎՈՒՆՔՆԵՐԻ ՊԵՏԱԿԱՆ ԳՐԱՆՑՄԱՆ ԱՇԽԱՏԱՆՔՆԵՐ:                                                                                                                                                                       </t>
    </r>
    <r>
      <rPr>
        <sz val="14"/>
        <rFont val="GHEA Grapalat"/>
        <family val="3"/>
      </rPr>
      <t>Ավարտվել են նախագծա-նախահաշվային փաստաթղթերի կազման աշխատանքները:</t>
    </r>
  </si>
  <si>
    <t>2 հիմնական</t>
  </si>
  <si>
    <t>2հիմնական</t>
  </si>
  <si>
    <t>Գազալցակայանը կառուցվել և հանձնվել է շահագործման:</t>
  </si>
  <si>
    <t>ՀՀ համայնքի ավագանու որոշման  համառոտ  բովանդակությունը</t>
  </si>
  <si>
    <t>N19-Ա   25.06.2013թ.</t>
  </si>
  <si>
    <t>N14-Ա                         03.06.2013թ.</t>
  </si>
  <si>
    <t>N17-Ա                         06.06.2013թ.</t>
  </si>
  <si>
    <t>N10-Ա                         25.05.2013թ.</t>
  </si>
  <si>
    <t>3 հիմնական</t>
  </si>
  <si>
    <t xml:space="preserve">Հողամասը օտարվել է ՙՙՍար Ռուբ՚՚ ՍՊԸ-ին: Ավարտվել է նախագծա-նախահաշվային փաստաթղթերի կազման աշխատանքները: Գլխամասային հանգույցը կառուցվել և գործում է: </t>
  </si>
  <si>
    <t xml:space="preserve">Ավարտվել է նախագծա-նախահաշվային փաստաթղթերի կազման աշխատանքները: Իրականացվում է  կառուցապատման աշխատանքներ: </t>
  </si>
  <si>
    <t>20 ժամանակ.    10 հիմնական</t>
  </si>
  <si>
    <t>Քարաշեն</t>
  </si>
  <si>
    <t>N26-Ա                         21.10.2013թ.</t>
  </si>
  <si>
    <t>N44-Ա                         29.10.2013թ.</t>
  </si>
  <si>
    <t>20 հիմնական</t>
  </si>
  <si>
    <t>ՙՙՄանր եղջյուրավոր անասունների մորթման և վերամշակման արտադրամասի կառուցում՚՚</t>
  </si>
  <si>
    <t>Ավարտվել է կառուցապատման աշխատանքները</t>
  </si>
  <si>
    <t xml:space="preserve">ՀՀ Սյունիքի մարզի Սյունիք գյուղական համայնքի հողերի օգտագործման ժամանակավոր սխեմայում` համաձայն հավելվածի իրավաբանական անձի սեփականություն հանդիսացող գյուղատնտեսական նշանակության հողերից 1.0547 հեկտար, այդ թվում 0.4259 հեկտար վարելահող, 0.6288 հեկտար այլ հողատեսք փոխադրել արդյունաբերության, ընդերքօգտագործման և այլ արտադրական նշանակության օբյեկտների հողերի կատեգորիա &lt;&lt;գյուղատնտեսական արտադրական օբյեկտների հողեր&gt;&gt; գործառնական նշանակությամբ`  մանր եղջյուրավոր անասունների մորթման և վերամշակման արտադրամասի  շինարարության համար: </t>
  </si>
  <si>
    <t xml:space="preserve">ՀՀ Սյունիքի մարզի Քարաշեն գյուղական համայնքի հողերի օգտագործման ժամանակավոր սխեմայում` համա¬ձայն հավելվածի համայնքային սեփականություն հանդիսացող գյուղատնտեսական նշանակության հողերից 0.05 հեկտար արոտավայր փոխադրել բնակավայրերի հողերի կատեգորիա &lt;&lt;հասարակական կառուցապատման հողեր&gt;&gt; գործառնական նշանակությամբ` ավտոտեխսպասարկման կայանի  շինարարության համար: </t>
  </si>
  <si>
    <t>Հողամասը օտարվել է սահմանված կարգով: Իրականացվում է նախագծա-նախահաշվային փաստաթղթերի կազման աշխատանքներ:</t>
  </si>
  <si>
    <t>ՓՀԷԿ-ի կառուցում</t>
  </si>
  <si>
    <t>Հողամասը դեռևս չի օտարվել</t>
  </si>
  <si>
    <t>N25-Ա                         18.11.2013թ.</t>
  </si>
  <si>
    <t>6 միավոր    1382.3373</t>
  </si>
  <si>
    <t>ՙՙԱմուլսարի հանքօգտագործում՚՚</t>
  </si>
  <si>
    <t>Հողամասը կառուցապատման իրավունքով դեռևս հատկացված չէ.</t>
  </si>
  <si>
    <t xml:space="preserve">ՀՀ Սյունիքի մարզի Գորայք գյուղական համայնքի հողերի օգտագործման ժամանակավոր սխեմայում` համա¬ձայն հավելվածի պետական սեփականություն հանդիսացող հողերից 1382.3373 հեկտար հողամասեր, այդ թվում՝ գյուղատնտեսական նշանակության հողերից 1381.5793 հեկտար, որից/ 1202.1665 հեկտար արոտավայր, 179.4128 հեկտար այլ հողատեսքեր/ և  ջրային հողերից  0.758 հեկտար փոխադրել արդյունաբերության, ընդերքօգտագործման և այլ արտադրական նշանակության օբյեկտների հողերի կատեգորիա` &lt;&lt;ընդերքօգտագործման հողեր&gt;&gt; գործառնական նշանակությամբ`  օգտակար հանածոների արդյունահանման համար:
</t>
  </si>
  <si>
    <t>ՀՀ Սյունիքի մարզի Հարժիս գյուղական համայնքի հողերի օգտագործման ժամանակավոր սխեմայում՝ համաձայն հավելվածի, համայնքային սեփականություն հանդիսացող, գյուղատնտեսական նշանակության հողերից 0.07 հեկտար այլ հողատեսք փոխադրել Էներգետիկայի, կապի, տրանսպորտի և կոմունալ ենթակառուցվածքների օբյեկտների հողերի կատեգորիա՝ ՙՙէներգետիկայի օբյեկտների հողեր՚՚ գործառնական նշանակությամբ՝  փոքր հզորության հիդրոէլեկտրակայանի շինարարության համար:</t>
  </si>
  <si>
    <t xml:space="preserve">52 հիմնական   </t>
  </si>
  <si>
    <t>Հողամասը կառուցապատման իրավունքով հատկացվել է ՙՙԲորիսովա Սթոուն՚՚ ՍՊԸ-ին: Ավարտվել է նախագծա-նախահաշվային փաստաթղթերի կազման աշխատանքները: Իրականացվում են հողային աշխատանքներ:Ձեռք են բերվել համապատասխան սարքավորումներ:</t>
  </si>
  <si>
    <t>Հողամասը կառուցապատման իրավունքով հատկացվել է ՙՙԲորիսովա Սթոուն՚՚ ՍՊԸ-ին:Ավարտվել է նախագծա-նախահաշվային փաստաթղթերի կազման աշխատանքները: Իրականացվում են հողային աշխատանքներ:Ձեռք են բերվել համապատասխան սարքավորումներ:</t>
  </si>
  <si>
    <t>101 հիմնական    24   ժամանակ.</t>
  </si>
  <si>
    <r>
      <rPr>
        <b/>
        <sz val="16"/>
        <rFont val="GHEA Grapalat"/>
        <family val="3"/>
      </rPr>
      <t xml:space="preserve">ՏԵՂԵԿԱՏՎՈՒԹՅՈՒՆ    </t>
    </r>
    <r>
      <rPr>
        <b/>
        <sz val="14"/>
        <rFont val="GHEA Grapalat"/>
        <family val="3"/>
      </rPr>
      <t xml:space="preserve">                                                                                                                                                                                                                                                                                                                                                                                              2013թ. ընթացքում  ՀՀ Սյունիքի մարզի  համայնքների հողերի նպատակային նշանակությունների փոփոխությունների  արդյունքում իրականացված աշխատանքների վերաբերյալ  առ 01.01.2014թ դրությամբ                                                                                                                            </t>
    </r>
  </si>
  <si>
    <t xml:space="preserve">1396.9534հա   117միավ.      </t>
  </si>
  <si>
    <t>N29-Ա                         18.12.2013թ.</t>
  </si>
  <si>
    <t>Ավտոտեխսպասարկման կայանի կառուցում</t>
  </si>
  <si>
    <t>0.08 հա                        5 միավոր</t>
  </si>
  <si>
    <t>0.014 հա                            1 միավոր</t>
  </si>
  <si>
    <t>0.3395հա                         16 միավոր</t>
  </si>
  <si>
    <t>0.1415հա                         9 միավոր</t>
  </si>
  <si>
    <t>0.0797  հա                         3 միավոր</t>
  </si>
  <si>
    <t>0.2213 հա                        12 միավոր</t>
  </si>
  <si>
    <t>0.1     հա                               5 միավոր</t>
  </si>
  <si>
    <t>0.197    հա                      11 միավոր</t>
  </si>
  <si>
    <t>0.1692  հա                       9 միավոր</t>
  </si>
  <si>
    <t>0.188  հա                         9 միավոր</t>
  </si>
  <si>
    <t>0.0452  հա                        3 միավոր</t>
  </si>
  <si>
    <t>0.1151 հա                            6 միավոր</t>
  </si>
  <si>
    <t>0.0495  հա                    3 միավոր</t>
  </si>
  <si>
    <t>0.0733  հա                  5 միավոր</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</si>
</sst>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դր.&quot;;\-#,##0\ &quot;դր.&quot;"/>
    <numFmt numFmtId="165" formatCode="#,##0\ &quot;դր.&quot;;[Red]\-#,##0\ &quot;դր.&quot;"/>
    <numFmt numFmtId="166" formatCode="#,##0.00\ &quot;դր.&quot;;\-#,##0.00\ &quot;դր.&quot;"/>
    <numFmt numFmtId="167" formatCode="#,##0.00\ &quot;դր.&quot;;[Red]\-#,##0.00\ &quot;դր.&quot;"/>
    <numFmt numFmtId="168" formatCode="_-* #,##0\ &quot;դր.&quot;_-;\-* #,##0\ &quot;դր.&quot;_-;_-* &quot;-&quot;\ &quot;դր.&quot;_-;_-@_-"/>
    <numFmt numFmtId="169" formatCode="_-* #,##0\ _դ_ր_._-;\-* #,##0\ _դ_ր_._-;_-* &quot;-&quot;\ _դ_ր_._-;_-@_-"/>
    <numFmt numFmtId="170" formatCode="_-* #,##0.00\ &quot;դր.&quot;_-;\-* #,##0.00\ &quot;դր.&quot;_-;_-* &quot;-&quot;??\ &quot;դր.&quot;_-;_-@_-"/>
    <numFmt numFmtId="171" formatCode="_-* #,##0.00\ _դ_ր_._-;\-* #,##0.00\ _դ_ր_._-;_-* &quot;-&quot;??\ _դ_ր_.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quot;р.&quot;;\-#,##0&quot;р.&quot;"/>
    <numFmt numFmtId="178" formatCode="#,##0&quot;р.&quot;;[Red]\-#,##0&quot;р.&quot;"/>
    <numFmt numFmtId="179" formatCode="#,##0.00&quot;р.&quot;;\-#,##0.00&quot;р.&quot;"/>
    <numFmt numFmtId="180" formatCode="#,##0.00&quot;р.&quot;;[Red]\-#,##0.00&quot;р.&quot;"/>
    <numFmt numFmtId="181" formatCode="_-* #,##0&quot;р.&quot;_-;\-* #,##0&quot;р.&quot;_-;_-* &quot;-&quot;&quot;р.&quot;_-;_-@_-"/>
    <numFmt numFmtId="182" formatCode="_-* #,##0_р_._-;\-* #,##0_р_._-;_-* &quot;-&quot;_р_._-;_-@_-"/>
    <numFmt numFmtId="183" formatCode="_-* #,##0.00&quot;р.&quot;_-;\-* #,##0.00&quot;р.&quot;_-;_-* &quot;-&quot;??&quot;р.&quot;_-;_-@_-"/>
    <numFmt numFmtId="184" formatCode="_-* #,##0.00_р_._-;\-* #,##0.00_р_._-;_-* &quot;-&quot;??_р_._-;_-@_-"/>
    <numFmt numFmtId="185" formatCode="0.0000"/>
    <numFmt numFmtId="186" formatCode="0.000"/>
    <numFmt numFmtId="187" formatCode="0.00000"/>
    <numFmt numFmtId="188" formatCode="0.000000"/>
    <numFmt numFmtId="189" formatCode="[$-FC19]d\ mmmm\ yyyy\ &quot;г.&quot;"/>
    <numFmt numFmtId="190" formatCode="0.0000000"/>
    <numFmt numFmtId="191" formatCode="_(* #,##0.0_);_(* \(#,##0.0\);_(* &quot;-&quot;??_);_(@_)"/>
    <numFmt numFmtId="192" formatCode="&quot;Да&quot;;&quot;Да&quot;;&quot;Нет&quot;"/>
    <numFmt numFmtId="193" formatCode="&quot;Истина&quot;;&quot;Истина&quot;;&quot;Ложь&quot;"/>
    <numFmt numFmtId="194" formatCode="&quot;Вкл&quot;;&quot;Вкл&quot;;&quot;Выкл&quot;"/>
    <numFmt numFmtId="195" formatCode="[$€-2]\ ###,000_);[Red]\([$€-2]\ ###,000\)"/>
  </numFmts>
  <fonts count="41">
    <font>
      <sz val="12"/>
      <name val="Times Armenian"/>
      <family val="0"/>
    </font>
    <font>
      <u val="single"/>
      <sz val="12"/>
      <color indexed="12"/>
      <name val="Times Armenian"/>
      <family val="1"/>
    </font>
    <font>
      <u val="single"/>
      <sz val="12"/>
      <color indexed="36"/>
      <name val="Times Armeni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GHEA Grapalat"/>
      <family val="3"/>
    </font>
    <font>
      <b/>
      <sz val="12"/>
      <color indexed="8"/>
      <name val="GHEA Grapalat"/>
      <family val="3"/>
    </font>
    <font>
      <b/>
      <sz val="11"/>
      <name val="GHEA Grapalat"/>
      <family val="3"/>
    </font>
    <font>
      <sz val="11"/>
      <name val="GHEA Grapalat"/>
      <family val="3"/>
    </font>
    <font>
      <b/>
      <i/>
      <sz val="11"/>
      <name val="GHEA Grapalat"/>
      <family val="3"/>
    </font>
    <font>
      <b/>
      <sz val="10"/>
      <name val="GHEA Grapalat"/>
      <family val="3"/>
    </font>
    <font>
      <sz val="10"/>
      <name val="GHEA Grapalat"/>
      <family val="3"/>
    </font>
    <font>
      <sz val="9"/>
      <name val="GHEA Grapalat"/>
      <family val="3"/>
    </font>
    <font>
      <b/>
      <sz val="14"/>
      <name val="GHEA Grapalat"/>
      <family val="3"/>
    </font>
    <font>
      <b/>
      <sz val="12"/>
      <name val="GHEA Grapalat"/>
      <family val="3"/>
    </font>
    <font>
      <b/>
      <sz val="9"/>
      <name val="GHEA Grapalat"/>
      <family val="3"/>
    </font>
    <font>
      <b/>
      <sz val="16"/>
      <name val="GHEA Grapalat"/>
      <family val="3"/>
    </font>
    <font>
      <b/>
      <i/>
      <sz val="12"/>
      <name val="GHEA Grapalat"/>
      <family val="3"/>
    </font>
    <font>
      <b/>
      <i/>
      <sz val="10"/>
      <name val="GHEA Grapalat"/>
      <family val="3"/>
    </font>
    <font>
      <b/>
      <sz val="11"/>
      <color indexed="8"/>
      <name val="GHEA Grapalat"/>
      <family val="3"/>
    </font>
    <font>
      <sz val="8"/>
      <name val="Times Armenian"/>
      <family val="0"/>
    </font>
    <font>
      <b/>
      <sz val="10"/>
      <color indexed="8"/>
      <name val="GHEA Grapalat"/>
      <family val="3"/>
    </font>
    <font>
      <b/>
      <sz val="10"/>
      <color indexed="8"/>
      <name val="Calibri"/>
      <family val="2"/>
    </font>
    <font>
      <sz val="14"/>
      <name val="GHEA Grapalat"/>
      <family val="3"/>
    </font>
    <font>
      <b/>
      <sz val="12"/>
      <color indexed="10"/>
      <name val="GHEA Grapalat"/>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style="medium"/>
      <bottom>
        <color indexed="63"/>
      </bottom>
    </border>
    <border>
      <left style="medium"/>
      <right style="thin"/>
      <top style="medium"/>
      <bottom>
        <color indexed="63"/>
      </bottom>
    </border>
    <border>
      <left style="medium"/>
      <right style="medium"/>
      <top style="thin"/>
      <bottom>
        <color indexed="63"/>
      </bottom>
    </border>
    <border>
      <left style="medium"/>
      <right style="medium"/>
      <top>
        <color indexed="63"/>
      </top>
      <bottom>
        <color indexed="63"/>
      </bottom>
    </border>
    <border>
      <left style="thin"/>
      <right>
        <color indexed="63"/>
      </right>
      <top style="medium"/>
      <bottom style="thin"/>
    </border>
    <border>
      <left style="thin"/>
      <right>
        <color indexed="63"/>
      </right>
      <top style="thin"/>
      <bottom>
        <color indexed="63"/>
      </bottom>
    </border>
    <border>
      <left>
        <color indexed="63"/>
      </left>
      <right>
        <color indexed="63"/>
      </right>
      <top style="medium"/>
      <bottom style="thin"/>
    </border>
    <border>
      <left style="thin"/>
      <right style="thin"/>
      <top>
        <color indexed="63"/>
      </top>
      <bottom style="thin"/>
    </border>
    <border>
      <left style="thin"/>
      <right style="thin"/>
      <top style="thin"/>
      <bottom style="medium"/>
    </border>
    <border>
      <left style="thin"/>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color indexed="63"/>
      </right>
      <top style="medium"/>
      <bottom style="medium"/>
    </border>
    <border>
      <left style="medium"/>
      <right>
        <color indexed="63"/>
      </right>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medium"/>
      <top style="medium"/>
      <bottom style="thin"/>
    </border>
    <border>
      <left style="thin"/>
      <right style="medium"/>
      <top style="thin"/>
      <bottom style="thin"/>
    </border>
    <border>
      <left style="thin"/>
      <right style="medium"/>
      <top style="thin"/>
      <bottom>
        <color indexed="63"/>
      </bottom>
    </border>
    <border>
      <left style="medium"/>
      <right style="medium"/>
      <top style="medium"/>
      <bottom style="thin"/>
    </border>
    <border>
      <left style="medium"/>
      <right style="medium"/>
      <top style="thin"/>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style="medium"/>
      <top style="medium"/>
      <bottom>
        <color indexed="63"/>
      </bottom>
    </border>
    <border>
      <left style="thin"/>
      <right style="medium"/>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0" borderId="0">
      <alignment/>
      <protection/>
    </xf>
    <xf numFmtId="0" fontId="3" fillId="0" borderId="0">
      <alignment/>
      <protection/>
    </xf>
    <xf numFmtId="0" fontId="3"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52">
    <xf numFmtId="0" fontId="0" fillId="0" borderId="0" xfId="0" applyAlignment="1">
      <alignment/>
    </xf>
    <xf numFmtId="0" fontId="24" fillId="0" borderId="10" xfId="0" applyFont="1" applyBorder="1" applyAlignment="1">
      <alignment horizontal="center" vertical="center" wrapText="1"/>
    </xf>
    <xf numFmtId="0" fontId="21" fillId="0" borderId="0" xfId="0" applyFont="1" applyAlignment="1">
      <alignment vertical="center" wrapText="1"/>
    </xf>
    <xf numFmtId="0" fontId="24" fillId="0" borderId="11" xfId="0" applyFont="1" applyBorder="1" applyAlignment="1">
      <alignment horizontal="center" vertical="center" wrapText="1"/>
    </xf>
    <xf numFmtId="0" fontId="21" fillId="0" borderId="0" xfId="0" applyFont="1" applyAlignment="1">
      <alignment/>
    </xf>
    <xf numFmtId="0" fontId="27" fillId="0" borderId="0" xfId="0" applyFont="1" applyBorder="1" applyAlignment="1">
      <alignment vertical="center" wrapText="1"/>
    </xf>
    <xf numFmtId="0" fontId="22" fillId="0" borderId="0" xfId="0" applyFont="1" applyAlignment="1">
      <alignment vertical="top"/>
    </xf>
    <xf numFmtId="0" fontId="21" fillId="0" borderId="0" xfId="0" applyFont="1" applyAlignment="1">
      <alignment vertical="top"/>
    </xf>
    <xf numFmtId="0" fontId="24" fillId="0" borderId="0" xfId="0" applyFont="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6" fillId="0" borderId="13" xfId="0" applyFont="1" applyBorder="1" applyAlignment="1">
      <alignment horizontal="center" vertical="center" wrapText="1"/>
    </xf>
    <xf numFmtId="0" fontId="27" fillId="0" borderId="13" xfId="51" applyFont="1" applyBorder="1" applyAlignment="1">
      <alignment vertical="center" wrapText="1"/>
      <protection/>
    </xf>
    <xf numFmtId="0" fontId="23" fillId="10" borderId="14" xfId="0" applyFont="1" applyFill="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1" fillId="0" borderId="10" xfId="0" applyFont="1" applyBorder="1" applyAlignment="1">
      <alignment horizontal="center" vertical="center" wrapText="1"/>
    </xf>
    <xf numFmtId="0" fontId="24" fillId="0" borderId="18" xfId="0" applyFont="1" applyBorder="1" applyAlignment="1">
      <alignment horizontal="center" vertical="center" wrapText="1"/>
    </xf>
    <xf numFmtId="0" fontId="21" fillId="0" borderId="17" xfId="0" applyFont="1" applyBorder="1" applyAlignment="1">
      <alignment vertical="center" wrapText="1"/>
    </xf>
    <xf numFmtId="0" fontId="21" fillId="0" borderId="18" xfId="0" applyFont="1" applyBorder="1" applyAlignment="1">
      <alignment horizontal="center" vertical="center" wrapText="1"/>
    </xf>
    <xf numFmtId="0" fontId="21" fillId="0" borderId="17"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17" xfId="0" applyFont="1" applyBorder="1" applyAlignment="1">
      <alignment horizontal="center" vertical="center" wrapText="1"/>
    </xf>
    <xf numFmtId="0" fontId="21" fillId="0" borderId="19" xfId="0" applyFont="1" applyBorder="1" applyAlignment="1">
      <alignment horizontal="center" vertical="center" wrapText="1"/>
    </xf>
    <xf numFmtId="0" fontId="23" fillId="0" borderId="16" xfId="0" applyFont="1" applyBorder="1" applyAlignment="1">
      <alignment horizontal="center" vertical="center" wrapText="1"/>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1" fillId="10" borderId="22" xfId="0" applyFont="1" applyFill="1" applyBorder="1" applyAlignment="1">
      <alignment horizontal="center" vertical="center" wrapText="1"/>
    </xf>
    <xf numFmtId="0" fontId="21" fillId="0" borderId="16" xfId="0" applyFont="1" applyBorder="1" applyAlignment="1">
      <alignment vertical="center" wrapText="1"/>
    </xf>
    <xf numFmtId="0" fontId="21" fillId="10" borderId="23" xfId="0" applyFont="1" applyFill="1" applyBorder="1" applyAlignment="1">
      <alignment horizontal="center" vertical="center" wrapText="1"/>
    </xf>
    <xf numFmtId="0" fontId="23" fillId="0" borderId="17" xfId="0" applyFont="1" applyBorder="1" applyAlignment="1">
      <alignment horizontal="center" vertical="center" wrapText="1"/>
    </xf>
    <xf numFmtId="0" fontId="24" fillId="0" borderId="13" xfId="0" applyFont="1" applyBorder="1" applyAlignment="1">
      <alignment horizontal="center" vertical="center" wrapText="1"/>
    </xf>
    <xf numFmtId="0" fontId="21" fillId="0" borderId="13" xfId="0" applyFont="1" applyBorder="1" applyAlignment="1">
      <alignment vertical="center" wrapText="1"/>
    </xf>
    <xf numFmtId="0" fontId="21" fillId="10" borderId="13" xfId="0" applyFont="1" applyFill="1" applyBorder="1" applyAlignment="1">
      <alignment horizontal="center" vertical="center" wrapText="1"/>
    </xf>
    <xf numFmtId="0" fontId="21" fillId="0" borderId="14" xfId="0" applyFont="1" applyBorder="1" applyAlignment="1">
      <alignment horizontal="left" vertical="center" wrapText="1"/>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13" xfId="0" applyFont="1" applyBorder="1" applyAlignment="1">
      <alignment horizontal="center" vertical="center" wrapText="1"/>
    </xf>
    <xf numFmtId="0" fontId="21" fillId="24" borderId="20" xfId="0" applyFont="1" applyFill="1" applyBorder="1" applyAlignment="1">
      <alignment horizontal="left" vertical="center" wrapText="1"/>
    </xf>
    <xf numFmtId="0" fontId="21" fillId="24" borderId="0" xfId="0" applyFont="1" applyFill="1" applyAlignment="1">
      <alignment vertical="center" wrapText="1"/>
    </xf>
    <xf numFmtId="0" fontId="21" fillId="0" borderId="11"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5" xfId="0" applyFont="1" applyBorder="1" applyAlignment="1">
      <alignment horizontal="left" vertical="center" wrapText="1"/>
    </xf>
    <xf numFmtId="0" fontId="37" fillId="24" borderId="13" xfId="0" applyFont="1" applyFill="1" applyBorder="1" applyAlignment="1">
      <alignment horizontal="center" vertical="center" wrapText="1"/>
    </xf>
    <xf numFmtId="0" fontId="38" fillId="24" borderId="13" xfId="0" applyFont="1" applyFill="1" applyBorder="1" applyAlignment="1">
      <alignment horizontal="center" vertical="center" wrapText="1"/>
    </xf>
    <xf numFmtId="0" fontId="30" fillId="0" borderId="18" xfId="0" applyFont="1" applyBorder="1" applyAlignment="1">
      <alignment horizontal="center" vertical="center" wrapText="1"/>
    </xf>
    <xf numFmtId="0" fontId="30" fillId="0" borderId="17" xfId="0" applyFont="1" applyBorder="1" applyAlignment="1">
      <alignment horizontal="center" vertical="center" wrapText="1"/>
    </xf>
    <xf numFmtId="0" fontId="21" fillId="10" borderId="24" xfId="0" applyFont="1" applyFill="1" applyBorder="1" applyAlignment="1">
      <alignment horizontal="center" vertical="center" wrapText="1"/>
    </xf>
    <xf numFmtId="0" fontId="24" fillId="0" borderId="25" xfId="0" applyFont="1" applyBorder="1" applyAlignment="1">
      <alignment horizontal="center" vertical="center" wrapText="1"/>
    </xf>
    <xf numFmtId="0" fontId="40" fillId="0" borderId="25"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25" xfId="0" applyFont="1" applyBorder="1" applyAlignment="1">
      <alignment vertical="center" wrapText="1"/>
    </xf>
    <xf numFmtId="0" fontId="21" fillId="0" borderId="12" xfId="0" applyFont="1" applyBorder="1" applyAlignment="1">
      <alignment horizontal="center" vertical="center" wrapText="1"/>
    </xf>
    <xf numFmtId="0" fontId="25" fillId="0" borderId="13" xfId="0" applyFont="1" applyBorder="1" applyAlignment="1">
      <alignment horizontal="center" vertical="center" wrapText="1"/>
    </xf>
    <xf numFmtId="0" fontId="30" fillId="0" borderId="13" xfId="0" applyFont="1" applyBorder="1" applyAlignment="1">
      <alignment horizontal="center" vertical="center" wrapText="1"/>
    </xf>
    <xf numFmtId="0" fontId="21" fillId="0" borderId="14" xfId="0" applyFont="1" applyBorder="1" applyAlignment="1">
      <alignment vertical="center" wrapText="1"/>
    </xf>
    <xf numFmtId="0" fontId="40" fillId="0" borderId="17" xfId="0" applyFont="1" applyBorder="1" applyAlignment="1">
      <alignment horizontal="center" vertical="center" wrapText="1"/>
    </xf>
    <xf numFmtId="0" fontId="25" fillId="24" borderId="13" xfId="0" applyFont="1" applyFill="1" applyBorder="1" applyAlignment="1">
      <alignment horizontal="center" vertical="center" wrapText="1"/>
    </xf>
    <xf numFmtId="0" fontId="30" fillId="24" borderId="13" xfId="0" applyFont="1" applyFill="1" applyBorder="1" applyAlignment="1">
      <alignment horizontal="center" vertical="center" wrapText="1"/>
    </xf>
    <xf numFmtId="0" fontId="23" fillId="24" borderId="13" xfId="0" applyFont="1" applyFill="1" applyBorder="1" applyAlignment="1">
      <alignment horizontal="center" vertical="center" wrapText="1"/>
    </xf>
    <xf numFmtId="0" fontId="24" fillId="24" borderId="13" xfId="0" applyFont="1" applyFill="1" applyBorder="1" applyAlignment="1">
      <alignment horizontal="center" vertical="center" wrapText="1"/>
    </xf>
    <xf numFmtId="0" fontId="40" fillId="24" borderId="13" xfId="0" applyFont="1" applyFill="1" applyBorder="1" applyAlignment="1">
      <alignment horizontal="center" vertical="center" wrapText="1"/>
    </xf>
    <xf numFmtId="0" fontId="21" fillId="24" borderId="13" xfId="0" applyFont="1" applyFill="1" applyBorder="1" applyAlignment="1">
      <alignment horizontal="center" vertical="center" wrapText="1"/>
    </xf>
    <xf numFmtId="0" fontId="21" fillId="24" borderId="13" xfId="0" applyFont="1" applyFill="1" applyBorder="1" applyAlignment="1">
      <alignment vertical="center" wrapText="1"/>
    </xf>
    <xf numFmtId="0" fontId="21" fillId="24" borderId="14" xfId="0" applyFont="1" applyFill="1" applyBorder="1" applyAlignment="1">
      <alignment vertical="center" wrapText="1"/>
    </xf>
    <xf numFmtId="0" fontId="23" fillId="0" borderId="18" xfId="0" applyFont="1" applyBorder="1" applyAlignment="1">
      <alignment horizontal="center" vertical="center" wrapText="1"/>
    </xf>
    <xf numFmtId="0" fontId="24" fillId="0" borderId="26" xfId="0" applyFont="1" applyBorder="1" applyAlignment="1">
      <alignment horizontal="center" vertical="center" wrapText="1"/>
    </xf>
    <xf numFmtId="0" fontId="40" fillId="0" borderId="26" xfId="0" applyFont="1" applyBorder="1" applyAlignment="1">
      <alignment horizontal="center" vertical="center" wrapText="1"/>
    </xf>
    <xf numFmtId="0" fontId="21" fillId="0" borderId="26" xfId="0" applyFont="1" applyBorder="1" applyAlignment="1">
      <alignment horizontal="center" vertical="center" wrapText="1"/>
    </xf>
    <xf numFmtId="0" fontId="40" fillId="0" borderId="18" xfId="0" applyFont="1" applyBorder="1" applyAlignment="1">
      <alignment horizontal="center" vertical="center" wrapText="1"/>
    </xf>
    <xf numFmtId="0" fontId="23" fillId="0" borderId="26" xfId="0" applyFont="1" applyBorder="1" applyAlignment="1">
      <alignment horizontal="center" vertical="center" wrapText="1"/>
    </xf>
    <xf numFmtId="0" fontId="24" fillId="0" borderId="27" xfId="0" applyFont="1" applyBorder="1" applyAlignment="1">
      <alignment horizontal="center" vertical="center" wrapText="1"/>
    </xf>
    <xf numFmtId="0" fontId="40" fillId="0" borderId="27"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7" xfId="0" applyFont="1" applyBorder="1" applyAlignment="1">
      <alignment vertical="center" wrapText="1"/>
    </xf>
    <xf numFmtId="0" fontId="21" fillId="10" borderId="27" xfId="0" applyFont="1" applyFill="1" applyBorder="1" applyAlignment="1">
      <alignment horizontal="center" vertical="center" wrapText="1"/>
    </xf>
    <xf numFmtId="0" fontId="21" fillId="0" borderId="28" xfId="0" applyFont="1" applyBorder="1" applyAlignment="1">
      <alignment horizontal="left" vertical="center" wrapText="1"/>
    </xf>
    <xf numFmtId="0" fontId="38" fillId="24" borderId="11" xfId="0" applyFont="1" applyFill="1" applyBorder="1" applyAlignment="1">
      <alignment horizontal="center" vertical="center" wrapText="1"/>
    </xf>
    <xf numFmtId="0" fontId="21" fillId="24" borderId="12" xfId="0" applyFont="1" applyFill="1" applyBorder="1" applyAlignment="1">
      <alignment horizontal="center" vertical="center" wrapText="1"/>
    </xf>
    <xf numFmtId="0" fontId="21" fillId="24" borderId="29" xfId="0" applyFont="1" applyFill="1" applyBorder="1" applyAlignment="1">
      <alignment horizontal="center" vertical="center" wrapText="1"/>
    </xf>
    <xf numFmtId="0" fontId="21" fillId="24" borderId="30" xfId="0" applyFont="1" applyFill="1" applyBorder="1" applyAlignment="1">
      <alignment horizontal="center" vertical="center" wrapText="1"/>
    </xf>
    <xf numFmtId="0" fontId="21" fillId="24" borderId="31" xfId="0" applyFont="1" applyFill="1" applyBorder="1" applyAlignment="1">
      <alignment horizontal="center" vertical="center" wrapText="1"/>
    </xf>
    <xf numFmtId="0" fontId="37" fillId="24" borderId="16" xfId="0" applyFont="1" applyFill="1" applyBorder="1" applyAlignment="1">
      <alignment horizontal="center" vertical="center" wrapText="1"/>
    </xf>
    <xf numFmtId="0" fontId="38" fillId="24" borderId="16" xfId="0" applyFont="1" applyFill="1" applyBorder="1" applyAlignment="1">
      <alignment horizontal="center" vertical="center" wrapText="1"/>
    </xf>
    <xf numFmtId="0" fontId="24" fillId="24" borderId="11" xfId="0" applyFont="1" applyFill="1" applyBorder="1" applyAlignment="1">
      <alignment horizontal="center" vertical="center" wrapText="1"/>
    </xf>
    <xf numFmtId="0" fontId="21" fillId="0" borderId="32"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34" xfId="0" applyFont="1" applyBorder="1" applyAlignment="1">
      <alignment horizontal="center" vertical="center" wrapText="1"/>
    </xf>
    <xf numFmtId="0" fontId="39" fillId="0" borderId="11" xfId="0" applyFont="1" applyBorder="1" applyAlignment="1">
      <alignment horizontal="center" vertical="center" textRotation="90" wrapText="1"/>
    </xf>
    <xf numFmtId="0" fontId="21" fillId="0" borderId="18" xfId="0" applyFont="1" applyBorder="1" applyAlignment="1">
      <alignment horizontal="center" vertical="center" textRotation="90" wrapText="1"/>
    </xf>
    <xf numFmtId="0" fontId="21" fillId="0" borderId="17" xfId="0" applyFont="1" applyBorder="1" applyAlignment="1">
      <alignment horizontal="center" vertical="center" textRotation="90" wrapText="1"/>
    </xf>
    <xf numFmtId="0" fontId="21" fillId="24" borderId="35" xfId="0" applyFont="1" applyFill="1" applyBorder="1" applyAlignment="1">
      <alignment horizontal="center" vertical="center" wrapText="1"/>
    </xf>
    <xf numFmtId="0" fontId="23" fillId="24" borderId="17" xfId="0" applyFont="1" applyFill="1" applyBorder="1" applyAlignment="1">
      <alignment horizontal="center" vertical="center" wrapText="1"/>
    </xf>
    <xf numFmtId="0" fontId="24" fillId="24" borderId="17" xfId="0" applyFont="1" applyFill="1" applyBorder="1" applyAlignment="1">
      <alignment horizontal="center" vertical="center" wrapText="1"/>
    </xf>
    <xf numFmtId="0" fontId="21" fillId="10" borderId="17" xfId="0" applyFont="1" applyFill="1" applyBorder="1" applyAlignment="1">
      <alignment horizontal="center" vertical="center" wrapText="1"/>
    </xf>
    <xf numFmtId="0" fontId="21" fillId="0" borderId="36" xfId="0" applyFont="1" applyBorder="1" applyAlignment="1">
      <alignment horizontal="left" vertical="center" wrapText="1"/>
    </xf>
    <xf numFmtId="0" fontId="26" fillId="20" borderId="13" xfId="0" applyFont="1" applyFill="1" applyBorder="1" applyAlignment="1">
      <alignment vertical="center" wrapText="1"/>
    </xf>
    <xf numFmtId="185" fontId="30" fillId="20" borderId="13" xfId="0" applyNumberFormat="1" applyFont="1" applyFill="1" applyBorder="1" applyAlignment="1">
      <alignment horizontal="center" vertical="center" wrapText="1"/>
    </xf>
    <xf numFmtId="0" fontId="30" fillId="20" borderId="13" xfId="0" applyFont="1" applyFill="1" applyBorder="1" applyAlignment="1">
      <alignment horizontal="center" vertical="center" wrapText="1"/>
    </xf>
    <xf numFmtId="0" fontId="30" fillId="20" borderId="13" xfId="0" applyFont="1" applyFill="1" applyBorder="1" applyAlignment="1">
      <alignment/>
    </xf>
    <xf numFmtId="0" fontId="30" fillId="20" borderId="14" xfId="0" applyFont="1" applyFill="1" applyBorder="1" applyAlignment="1">
      <alignment/>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9"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17"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17"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25" xfId="0" applyFont="1" applyBorder="1" applyAlignment="1">
      <alignment horizontal="center" vertical="center" textRotation="90" wrapText="1"/>
    </xf>
    <xf numFmtId="0" fontId="21" fillId="0" borderId="37" xfId="0" applyFont="1" applyBorder="1" applyAlignment="1">
      <alignment horizontal="center" vertical="center" wrapText="1"/>
    </xf>
    <xf numFmtId="0" fontId="25" fillId="0" borderId="27" xfId="0" applyFont="1" applyBorder="1" applyAlignment="1">
      <alignment horizontal="center" vertical="center" wrapText="1"/>
    </xf>
    <xf numFmtId="0" fontId="30" fillId="0" borderId="27" xfId="0" applyFont="1" applyBorder="1" applyAlignment="1">
      <alignment horizontal="center" vertical="center" wrapText="1"/>
    </xf>
    <xf numFmtId="0" fontId="23" fillId="0" borderId="11" xfId="51" applyFont="1" applyBorder="1" applyAlignment="1">
      <alignment horizontal="center" vertical="center" wrapText="1"/>
      <protection/>
    </xf>
    <xf numFmtId="0" fontId="23" fillId="0" borderId="16" xfId="51" applyFont="1" applyBorder="1" applyAlignment="1">
      <alignment horizontal="center" vertical="center" wrapText="1"/>
      <protection/>
    </xf>
    <xf numFmtId="0" fontId="33" fillId="0" borderId="18" xfId="0" applyFont="1" applyBorder="1" applyAlignment="1">
      <alignment horizontal="center" vertical="center" wrapText="1"/>
    </xf>
    <xf numFmtId="0" fontId="33" fillId="0" borderId="17"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38" xfId="0" applyFont="1" applyBorder="1" applyAlignment="1">
      <alignment horizontal="center" vertical="center" wrapText="1"/>
    </xf>
    <xf numFmtId="0" fontId="23" fillId="0" borderId="11" xfId="0" applyFont="1" applyBorder="1" applyAlignment="1">
      <alignment horizontal="center" vertical="center" wrapText="1"/>
    </xf>
    <xf numFmtId="0" fontId="26" fillId="0" borderId="16" xfId="0" applyFont="1" applyBorder="1" applyAlignment="1">
      <alignment horizontal="center" vertical="center" wrapText="1"/>
    </xf>
    <xf numFmtId="0" fontId="31" fillId="10" borderId="39" xfId="0" applyFont="1" applyFill="1" applyBorder="1" applyAlignment="1">
      <alignment horizontal="center" vertical="center" wrapText="1"/>
    </xf>
    <xf numFmtId="0" fontId="31" fillId="10" borderId="40" xfId="0" applyFont="1" applyFill="1" applyBorder="1" applyAlignment="1">
      <alignment horizontal="center" vertical="center" wrapText="1"/>
    </xf>
    <xf numFmtId="0" fontId="27" fillId="0" borderId="11" xfId="51" applyFont="1" applyBorder="1" applyAlignment="1">
      <alignment horizontal="center" vertical="center" wrapText="1"/>
      <protection/>
    </xf>
    <xf numFmtId="0" fontId="27" fillId="0" borderId="16" xfId="51" applyFont="1" applyBorder="1" applyAlignment="1">
      <alignment horizontal="center" vertical="center" wrapText="1"/>
      <protection/>
    </xf>
    <xf numFmtId="0" fontId="30" fillId="20" borderId="12" xfId="0" applyFont="1" applyFill="1" applyBorder="1" applyAlignment="1">
      <alignment horizontal="center"/>
    </xf>
    <xf numFmtId="0" fontId="30" fillId="20" borderId="13" xfId="0" applyFont="1" applyFill="1" applyBorder="1" applyAlignment="1">
      <alignment horizontal="center"/>
    </xf>
    <xf numFmtId="0" fontId="29" fillId="0" borderId="0" xfId="0" applyFont="1" applyBorder="1" applyAlignment="1">
      <alignment horizontal="center" vertical="center" wrapText="1"/>
    </xf>
    <xf numFmtId="0" fontId="22" fillId="0" borderId="41" xfId="52" applyFont="1" applyBorder="1" applyAlignment="1">
      <alignment horizontal="center" vertical="center" wrapText="1"/>
      <protection/>
    </xf>
    <xf numFmtId="0" fontId="22" fillId="0" borderId="42" xfId="52" applyFont="1" applyBorder="1" applyAlignment="1">
      <alignment horizontal="center" vertical="center" wrapText="1"/>
      <protection/>
    </xf>
    <xf numFmtId="0" fontId="22" fillId="0" borderId="20" xfId="52" applyFont="1" applyBorder="1" applyAlignment="1">
      <alignment horizontal="center" vertical="center" wrapText="1"/>
      <protection/>
    </xf>
    <xf numFmtId="0" fontId="30" fillId="0" borderId="10" xfId="51" applyFont="1" applyBorder="1" applyAlignment="1">
      <alignment horizontal="center" vertical="center" wrapText="1"/>
      <protection/>
    </xf>
    <xf numFmtId="0" fontId="30" fillId="0" borderId="43" xfId="51" applyFont="1" applyBorder="1" applyAlignment="1">
      <alignment horizontal="center" vertical="center" wrapText="1"/>
      <protection/>
    </xf>
    <xf numFmtId="0" fontId="30" fillId="0" borderId="44" xfId="51" applyFont="1" applyBorder="1" applyAlignment="1">
      <alignment horizontal="center" vertical="center" wrapText="1"/>
      <protection/>
    </xf>
    <xf numFmtId="0" fontId="30" fillId="0" borderId="45" xfId="51" applyFont="1" applyBorder="1" applyAlignment="1">
      <alignment horizontal="center" vertical="center" wrapText="1"/>
      <protection/>
    </xf>
    <xf numFmtId="0" fontId="30" fillId="0" borderId="11" xfId="51" applyFont="1" applyBorder="1" applyAlignment="1">
      <alignment horizontal="center" vertical="center" wrapText="1"/>
      <protection/>
    </xf>
    <xf numFmtId="0" fontId="30" fillId="0" borderId="16" xfId="51" applyFont="1" applyBorder="1" applyAlignment="1">
      <alignment horizontal="center" vertical="center" wrapText="1"/>
      <protection/>
    </xf>
    <xf numFmtId="0" fontId="35" fillId="0" borderId="18" xfId="52" applyFont="1" applyBorder="1" applyAlignment="1">
      <alignment horizontal="center" vertical="center" wrapText="1"/>
      <protection/>
    </xf>
    <xf numFmtId="0" fontId="35" fillId="0" borderId="17" xfId="52" applyFont="1" applyBorder="1" applyAlignment="1">
      <alignment horizontal="center" vertical="center" wrapText="1"/>
      <protection/>
    </xf>
    <xf numFmtId="0" fontId="21" fillId="10" borderId="46" xfId="0" applyFont="1" applyFill="1" applyBorder="1" applyAlignment="1">
      <alignment horizontal="center" vertical="center" wrapText="1"/>
    </xf>
    <xf numFmtId="0" fontId="21" fillId="10" borderId="36" xfId="0" applyFont="1" applyFill="1" applyBorder="1" applyAlignment="1">
      <alignment horizontal="center" vertical="center" wrapText="1"/>
    </xf>
    <xf numFmtId="0" fontId="21" fillId="10" borderId="47" xfId="0"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rmal_06.08.10-chmucvacner" xfId="51"/>
    <cellStyle name="Normal_Aragacotn2007" xfId="52"/>
    <cellStyle name="Note" xfId="53"/>
    <cellStyle name="Output" xfId="54"/>
    <cellStyle name="Title" xfId="55"/>
    <cellStyle name="Total" xfId="56"/>
    <cellStyle name="Warning Text" xfId="57"/>
    <cellStyle name="Hyperlink" xfId="58"/>
    <cellStyle name="Currency" xfId="59"/>
    <cellStyle name="Currency [0]" xfId="60"/>
    <cellStyle name="Followed Hyperlink" xfId="61"/>
    <cellStyle name="Percent"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27"/>
  <sheetViews>
    <sheetView tabSelected="1" zoomScale="72" zoomScaleNormal="72" zoomScalePageLayoutView="0" workbookViewId="0" topLeftCell="A1">
      <selection activeCell="A2" sqref="A2:K2"/>
    </sheetView>
  </sheetViews>
  <sheetFormatPr defaultColWidth="8.796875" defaultRowHeight="15"/>
  <cols>
    <col min="1" max="1" width="4" style="4" customWidth="1"/>
    <col min="2" max="2" width="14.5" style="4" customWidth="1"/>
    <col min="3" max="3" width="15.19921875" style="4" customWidth="1"/>
    <col min="4" max="4" width="20.19921875" style="4" customWidth="1"/>
    <col min="5" max="5" width="11.3984375" style="4" customWidth="1"/>
    <col min="6" max="6" width="15.09765625" style="4" customWidth="1"/>
    <col min="7" max="7" width="17.69921875" style="4" customWidth="1"/>
    <col min="8" max="8" width="17.8984375" style="4" customWidth="1"/>
    <col min="9" max="9" width="16.3984375" style="4" customWidth="1"/>
    <col min="10" max="10" width="17.09765625" style="4" customWidth="1"/>
    <col min="11" max="11" width="23.19921875" style="4" customWidth="1"/>
    <col min="12" max="12" width="60.09765625" style="4" customWidth="1"/>
    <col min="13" max="13" width="17.09765625" style="4" customWidth="1"/>
    <col min="14" max="14" width="112.59765625" style="4" customWidth="1"/>
    <col min="15" max="16384" width="9" style="4" customWidth="1"/>
  </cols>
  <sheetData>
    <row r="1" ht="18.75" customHeight="1">
      <c r="K1" s="6" t="s">
        <v>16</v>
      </c>
    </row>
    <row r="2" spans="1:14" ht="75" customHeight="1" thickBot="1">
      <c r="A2" s="137" t="s">
        <v>108</v>
      </c>
      <c r="B2" s="137"/>
      <c r="C2" s="137"/>
      <c r="D2" s="137"/>
      <c r="E2" s="137"/>
      <c r="F2" s="137"/>
      <c r="G2" s="137"/>
      <c r="H2" s="137"/>
      <c r="I2" s="137"/>
      <c r="J2" s="137"/>
      <c r="K2" s="137"/>
      <c r="N2" s="7"/>
    </row>
    <row r="3" spans="1:14" s="8" customFormat="1" ht="62.25" customHeight="1">
      <c r="A3" s="142" t="s">
        <v>0</v>
      </c>
      <c r="B3" s="141" t="s">
        <v>1</v>
      </c>
      <c r="C3" s="147" t="s">
        <v>21</v>
      </c>
      <c r="D3" s="141" t="s">
        <v>2</v>
      </c>
      <c r="E3" s="141"/>
      <c r="F3" s="141"/>
      <c r="G3" s="127" t="s">
        <v>10</v>
      </c>
      <c r="H3" s="127"/>
      <c r="I3" s="125" t="s">
        <v>8</v>
      </c>
      <c r="J3" s="125" t="s">
        <v>9</v>
      </c>
      <c r="K3" s="125" t="s">
        <v>17</v>
      </c>
      <c r="L3" s="127" t="s">
        <v>5</v>
      </c>
      <c r="M3" s="128"/>
      <c r="N3" s="138" t="s">
        <v>78</v>
      </c>
    </row>
    <row r="4" spans="1:14" s="8" customFormat="1" ht="15" customHeight="1">
      <c r="A4" s="143"/>
      <c r="B4" s="145"/>
      <c r="C4" s="148"/>
      <c r="D4" s="123" t="s">
        <v>3</v>
      </c>
      <c r="E4" s="123" t="s">
        <v>7</v>
      </c>
      <c r="F4" s="123" t="s">
        <v>4</v>
      </c>
      <c r="G4" s="133" t="s">
        <v>11</v>
      </c>
      <c r="H4" s="133" t="s">
        <v>12</v>
      </c>
      <c r="I4" s="126"/>
      <c r="J4" s="126"/>
      <c r="K4" s="126"/>
      <c r="L4" s="129" t="s">
        <v>18</v>
      </c>
      <c r="M4" s="131" t="s">
        <v>19</v>
      </c>
      <c r="N4" s="139"/>
    </row>
    <row r="5" spans="1:14" s="8" customFormat="1" ht="113.25" customHeight="1" thickBot="1">
      <c r="A5" s="144"/>
      <c r="B5" s="146"/>
      <c r="C5" s="148"/>
      <c r="D5" s="124"/>
      <c r="E5" s="124"/>
      <c r="F5" s="124"/>
      <c r="G5" s="134"/>
      <c r="H5" s="134"/>
      <c r="I5" s="126"/>
      <c r="J5" s="126"/>
      <c r="K5" s="126"/>
      <c r="L5" s="130"/>
      <c r="M5" s="132"/>
      <c r="N5" s="140"/>
    </row>
    <row r="6" spans="1:14" s="8" customFormat="1" ht="18.75" customHeight="1" thickBot="1">
      <c r="A6" s="9">
        <v>1</v>
      </c>
      <c r="B6" s="10">
        <v>2</v>
      </c>
      <c r="C6" s="11">
        <v>3</v>
      </c>
      <c r="D6" s="11">
        <v>4</v>
      </c>
      <c r="E6" s="11">
        <v>5</v>
      </c>
      <c r="F6" s="11">
        <v>6</v>
      </c>
      <c r="G6" s="12"/>
      <c r="H6" s="12"/>
      <c r="I6" s="11">
        <v>9</v>
      </c>
      <c r="J6" s="11">
        <v>10</v>
      </c>
      <c r="K6" s="11">
        <v>11</v>
      </c>
      <c r="L6" s="11">
        <v>12</v>
      </c>
      <c r="M6" s="13">
        <v>13</v>
      </c>
      <c r="N6" s="14"/>
    </row>
    <row r="7" spans="1:14" s="2" customFormat="1" ht="123" customHeight="1" thickBot="1">
      <c r="A7" s="81">
        <v>1</v>
      </c>
      <c r="B7" s="56" t="s">
        <v>22</v>
      </c>
      <c r="C7" s="57" t="s">
        <v>23</v>
      </c>
      <c r="D7" s="11" t="s">
        <v>13</v>
      </c>
      <c r="E7" s="32">
        <v>2.1743</v>
      </c>
      <c r="F7" s="32">
        <v>2.1743</v>
      </c>
      <c r="G7" s="39">
        <v>0</v>
      </c>
      <c r="H7" s="44">
        <v>0</v>
      </c>
      <c r="I7" s="44">
        <v>7000</v>
      </c>
      <c r="J7" s="33" t="s">
        <v>75</v>
      </c>
      <c r="K7" s="33" t="s">
        <v>24</v>
      </c>
      <c r="L7" s="58" t="s">
        <v>105</v>
      </c>
      <c r="M7" s="50">
        <v>55</v>
      </c>
      <c r="N7" s="45" t="s">
        <v>51</v>
      </c>
    </row>
    <row r="8" spans="1:14" s="2" customFormat="1" ht="109.5" customHeight="1" thickBot="1">
      <c r="A8" s="82">
        <v>2</v>
      </c>
      <c r="B8" s="23" t="s">
        <v>25</v>
      </c>
      <c r="C8" s="49" t="s">
        <v>26</v>
      </c>
      <c r="D8" s="31" t="s">
        <v>14</v>
      </c>
      <c r="E8" s="16">
        <v>5.9554</v>
      </c>
      <c r="F8" s="16">
        <v>5.9554</v>
      </c>
      <c r="G8" s="59">
        <v>0</v>
      </c>
      <c r="H8" s="21">
        <v>0</v>
      </c>
      <c r="I8" s="21">
        <v>7000</v>
      </c>
      <c r="J8" s="19" t="s">
        <v>76</v>
      </c>
      <c r="K8" s="19" t="s">
        <v>24</v>
      </c>
      <c r="L8" s="19" t="s">
        <v>106</v>
      </c>
      <c r="M8" s="28">
        <v>55</v>
      </c>
      <c r="N8" s="27" t="s">
        <v>48</v>
      </c>
    </row>
    <row r="9" spans="1:14" s="41" customFormat="1" ht="138" customHeight="1" thickBot="1">
      <c r="A9" s="81">
        <v>3</v>
      </c>
      <c r="B9" s="60" t="s">
        <v>27</v>
      </c>
      <c r="C9" s="61" t="s">
        <v>28</v>
      </c>
      <c r="D9" s="62" t="s">
        <v>14</v>
      </c>
      <c r="E9" s="63">
        <v>2.155</v>
      </c>
      <c r="F9" s="63">
        <v>2.155</v>
      </c>
      <c r="G9" s="64">
        <v>0</v>
      </c>
      <c r="H9" s="65">
        <v>0</v>
      </c>
      <c r="I9" s="65">
        <v>815000</v>
      </c>
      <c r="J9" s="66" t="s">
        <v>104</v>
      </c>
      <c r="K9" s="66" t="s">
        <v>47</v>
      </c>
      <c r="L9" s="67" t="s">
        <v>46</v>
      </c>
      <c r="M9" s="50">
        <v>65</v>
      </c>
      <c r="N9" s="40" t="s">
        <v>49</v>
      </c>
    </row>
    <row r="10" spans="1:14" s="2" customFormat="1" ht="102" customHeight="1" thickBot="1">
      <c r="A10" s="82">
        <v>4</v>
      </c>
      <c r="B10" s="23" t="s">
        <v>29</v>
      </c>
      <c r="C10" s="49" t="s">
        <v>30</v>
      </c>
      <c r="D10" s="31" t="s">
        <v>15</v>
      </c>
      <c r="E10" s="16">
        <v>0.486</v>
      </c>
      <c r="F10" s="51">
        <v>0.486</v>
      </c>
      <c r="G10" s="52">
        <v>2059</v>
      </c>
      <c r="H10" s="53">
        <v>2059</v>
      </c>
      <c r="I10" s="53">
        <v>145000</v>
      </c>
      <c r="J10" s="53" t="s">
        <v>45</v>
      </c>
      <c r="K10" s="19" t="s">
        <v>37</v>
      </c>
      <c r="L10" s="54" t="s">
        <v>77</v>
      </c>
      <c r="M10" s="28">
        <v>100</v>
      </c>
      <c r="N10" s="26" t="s">
        <v>62</v>
      </c>
    </row>
    <row r="11" spans="1:14" s="2" customFormat="1" ht="122.25" customHeight="1" thickBot="1">
      <c r="A11" s="24">
        <v>5</v>
      </c>
      <c r="B11" s="22" t="s">
        <v>31</v>
      </c>
      <c r="C11" s="48" t="s">
        <v>44</v>
      </c>
      <c r="D11" s="25" t="s">
        <v>14</v>
      </c>
      <c r="E11" s="18">
        <v>0.0452</v>
      </c>
      <c r="F11" s="18" t="s">
        <v>122</v>
      </c>
      <c r="G11" s="72">
        <v>0</v>
      </c>
      <c r="H11" s="20">
        <v>0</v>
      </c>
      <c r="I11" s="116">
        <v>400000</v>
      </c>
      <c r="J11" s="88"/>
      <c r="K11" s="91" t="s">
        <v>70</v>
      </c>
      <c r="L11" s="92" t="s">
        <v>74</v>
      </c>
      <c r="M11" s="149">
        <v>10</v>
      </c>
      <c r="N11" s="26" t="s">
        <v>52</v>
      </c>
    </row>
    <row r="12" spans="1:14" s="2" customFormat="1" ht="66" customHeight="1">
      <c r="A12" s="108">
        <v>6</v>
      </c>
      <c r="B12" s="110" t="s">
        <v>32</v>
      </c>
      <c r="C12" s="112" t="s">
        <v>82</v>
      </c>
      <c r="D12" s="68" t="s">
        <v>14</v>
      </c>
      <c r="E12" s="18">
        <v>0.0188</v>
      </c>
      <c r="F12" s="1">
        <v>0.0188</v>
      </c>
      <c r="G12" s="36">
        <v>0</v>
      </c>
      <c r="H12" s="17">
        <v>0</v>
      </c>
      <c r="I12" s="117"/>
      <c r="J12" s="89"/>
      <c r="K12" s="91"/>
      <c r="L12" s="93"/>
      <c r="M12" s="150"/>
      <c r="N12" s="104" t="s">
        <v>50</v>
      </c>
    </row>
    <row r="13" spans="1:14" s="2" customFormat="1" ht="69" customHeight="1" thickBot="1">
      <c r="A13" s="120"/>
      <c r="B13" s="121"/>
      <c r="C13" s="122"/>
      <c r="D13" s="73" t="s">
        <v>15</v>
      </c>
      <c r="E13" s="69">
        <v>0.0495</v>
      </c>
      <c r="F13" s="69" t="s">
        <v>124</v>
      </c>
      <c r="G13" s="70">
        <v>41.8</v>
      </c>
      <c r="H13" s="71">
        <v>0</v>
      </c>
      <c r="I13" s="117"/>
      <c r="J13" s="89"/>
      <c r="K13" s="91"/>
      <c r="L13" s="93"/>
      <c r="M13" s="150"/>
      <c r="N13" s="105"/>
    </row>
    <row r="14" spans="1:14" s="2" customFormat="1" ht="64.5" customHeight="1">
      <c r="A14" s="109">
        <v>7</v>
      </c>
      <c r="B14" s="111" t="s">
        <v>33</v>
      </c>
      <c r="C14" s="113" t="s">
        <v>40</v>
      </c>
      <c r="D14" s="31" t="s">
        <v>14</v>
      </c>
      <c r="E14" s="16">
        <v>0.1151</v>
      </c>
      <c r="F14" s="51" t="s">
        <v>123</v>
      </c>
      <c r="G14" s="52">
        <v>0</v>
      </c>
      <c r="H14" s="53">
        <v>0</v>
      </c>
      <c r="I14" s="117"/>
      <c r="J14" s="89"/>
      <c r="K14" s="91"/>
      <c r="L14" s="93"/>
      <c r="M14" s="150"/>
      <c r="N14" s="104" t="s">
        <v>61</v>
      </c>
    </row>
    <row r="15" spans="1:14" s="2" customFormat="1" ht="62.25" customHeight="1" thickBot="1">
      <c r="A15" s="109"/>
      <c r="B15" s="111"/>
      <c r="C15" s="113"/>
      <c r="D15" s="25" t="s">
        <v>15</v>
      </c>
      <c r="E15" s="15">
        <v>0.0153</v>
      </c>
      <c r="F15" s="15">
        <v>0.0153</v>
      </c>
      <c r="G15" s="38">
        <v>12.9</v>
      </c>
      <c r="H15" s="43">
        <v>0</v>
      </c>
      <c r="I15" s="117"/>
      <c r="J15" s="89"/>
      <c r="K15" s="91"/>
      <c r="L15" s="93"/>
      <c r="M15" s="150"/>
      <c r="N15" s="105"/>
    </row>
    <row r="16" spans="1:14" s="2" customFormat="1" ht="146.25" customHeight="1" thickBot="1">
      <c r="A16" s="55">
        <v>8</v>
      </c>
      <c r="B16" s="56" t="s">
        <v>34</v>
      </c>
      <c r="C16" s="57" t="s">
        <v>41</v>
      </c>
      <c r="D16" s="10" t="s">
        <v>14</v>
      </c>
      <c r="E16" s="32">
        <v>0.0733</v>
      </c>
      <c r="F16" s="32" t="s">
        <v>125</v>
      </c>
      <c r="G16" s="39">
        <v>0</v>
      </c>
      <c r="H16" s="44">
        <v>0</v>
      </c>
      <c r="I16" s="117"/>
      <c r="J16" s="89"/>
      <c r="K16" s="91"/>
      <c r="L16" s="93"/>
      <c r="M16" s="150"/>
      <c r="N16" s="26" t="s">
        <v>60</v>
      </c>
    </row>
    <row r="17" spans="1:14" s="2" customFormat="1" ht="98.25" customHeight="1">
      <c r="A17" s="109">
        <v>9</v>
      </c>
      <c r="B17" s="111" t="s">
        <v>35</v>
      </c>
      <c r="C17" s="113" t="s">
        <v>80</v>
      </c>
      <c r="D17" s="31" t="s">
        <v>14</v>
      </c>
      <c r="E17" s="16">
        <v>0.08</v>
      </c>
      <c r="F17" s="51" t="s">
        <v>112</v>
      </c>
      <c r="G17" s="52">
        <v>0</v>
      </c>
      <c r="H17" s="53">
        <v>0</v>
      </c>
      <c r="I17" s="117"/>
      <c r="J17" s="89"/>
      <c r="K17" s="91"/>
      <c r="L17" s="93"/>
      <c r="M17" s="150"/>
      <c r="N17" s="104" t="s">
        <v>57</v>
      </c>
    </row>
    <row r="18" spans="1:14" s="2" customFormat="1" ht="78.75" customHeight="1" thickBot="1">
      <c r="A18" s="109"/>
      <c r="B18" s="111"/>
      <c r="C18" s="113"/>
      <c r="D18" s="25" t="s">
        <v>15</v>
      </c>
      <c r="E18" s="15">
        <v>0.014</v>
      </c>
      <c r="F18" s="3" t="s">
        <v>113</v>
      </c>
      <c r="G18" s="37">
        <v>39.6</v>
      </c>
      <c r="H18" s="42">
        <v>0</v>
      </c>
      <c r="I18" s="117"/>
      <c r="J18" s="89"/>
      <c r="K18" s="91"/>
      <c r="L18" s="93"/>
      <c r="M18" s="150"/>
      <c r="N18" s="105"/>
    </row>
    <row r="19" spans="1:14" s="2" customFormat="1" ht="111.75" customHeight="1">
      <c r="A19" s="108">
        <v>10</v>
      </c>
      <c r="B19" s="110" t="s">
        <v>36</v>
      </c>
      <c r="C19" s="112" t="s">
        <v>42</v>
      </c>
      <c r="D19" s="25" t="s">
        <v>14</v>
      </c>
      <c r="E19" s="18">
        <v>0.3395</v>
      </c>
      <c r="F19" s="1" t="s">
        <v>114</v>
      </c>
      <c r="G19" s="36">
        <v>0</v>
      </c>
      <c r="H19" s="17">
        <v>0</v>
      </c>
      <c r="I19" s="117"/>
      <c r="J19" s="89"/>
      <c r="K19" s="91"/>
      <c r="L19" s="93"/>
      <c r="M19" s="150"/>
      <c r="N19" s="104" t="s">
        <v>58</v>
      </c>
    </row>
    <row r="20" spans="1:14" s="2" customFormat="1" ht="81.75" customHeight="1" thickBot="1">
      <c r="A20" s="109"/>
      <c r="B20" s="111"/>
      <c r="C20" s="113"/>
      <c r="D20" s="25" t="s">
        <v>15</v>
      </c>
      <c r="E20" s="15">
        <v>0.1415</v>
      </c>
      <c r="F20" s="3" t="s">
        <v>115</v>
      </c>
      <c r="G20" s="37">
        <v>97.4</v>
      </c>
      <c r="H20" s="42">
        <v>97.4</v>
      </c>
      <c r="I20" s="117"/>
      <c r="J20" s="89"/>
      <c r="K20" s="91"/>
      <c r="L20" s="93"/>
      <c r="M20" s="150"/>
      <c r="N20" s="105"/>
    </row>
    <row r="21" spans="1:14" s="2" customFormat="1" ht="57.75" customHeight="1">
      <c r="A21" s="108">
        <v>11</v>
      </c>
      <c r="B21" s="110" t="s">
        <v>22</v>
      </c>
      <c r="C21" s="112" t="s">
        <v>79</v>
      </c>
      <c r="D21" s="18" t="s">
        <v>6</v>
      </c>
      <c r="E21" s="18">
        <v>0.0131</v>
      </c>
      <c r="F21" s="1">
        <v>0.0131</v>
      </c>
      <c r="G21" s="36">
        <v>0</v>
      </c>
      <c r="H21" s="17">
        <v>0</v>
      </c>
      <c r="I21" s="117"/>
      <c r="J21" s="89"/>
      <c r="K21" s="91"/>
      <c r="L21" s="93"/>
      <c r="M21" s="150"/>
      <c r="N21" s="104" t="s">
        <v>59</v>
      </c>
    </row>
    <row r="22" spans="1:14" s="2" customFormat="1" ht="65.25" customHeight="1">
      <c r="A22" s="109"/>
      <c r="B22" s="111"/>
      <c r="C22" s="113"/>
      <c r="D22" s="25" t="s">
        <v>14</v>
      </c>
      <c r="E22" s="15">
        <v>0.0797</v>
      </c>
      <c r="F22" s="3" t="s">
        <v>116</v>
      </c>
      <c r="G22" s="37">
        <v>0</v>
      </c>
      <c r="H22" s="42">
        <v>0</v>
      </c>
      <c r="I22" s="117"/>
      <c r="J22" s="89"/>
      <c r="K22" s="91"/>
      <c r="L22" s="93"/>
      <c r="M22" s="150"/>
      <c r="N22" s="105"/>
    </row>
    <row r="23" spans="1:14" s="2" customFormat="1" ht="96.75" customHeight="1" thickBot="1">
      <c r="A23" s="109"/>
      <c r="B23" s="111"/>
      <c r="C23" s="113"/>
      <c r="D23" s="25" t="s">
        <v>15</v>
      </c>
      <c r="E23" s="15">
        <v>0.0069</v>
      </c>
      <c r="F23" s="3">
        <v>0.0069</v>
      </c>
      <c r="G23" s="37">
        <v>5.8</v>
      </c>
      <c r="H23" s="42">
        <v>0</v>
      </c>
      <c r="I23" s="117"/>
      <c r="J23" s="89"/>
      <c r="K23" s="91"/>
      <c r="L23" s="93"/>
      <c r="M23" s="150"/>
      <c r="N23" s="105"/>
    </row>
    <row r="24" spans="1:14" s="2" customFormat="1" ht="87" customHeight="1">
      <c r="A24" s="108">
        <v>12</v>
      </c>
      <c r="B24" s="110" t="s">
        <v>38</v>
      </c>
      <c r="C24" s="112" t="s">
        <v>81</v>
      </c>
      <c r="D24" s="25" t="s">
        <v>14</v>
      </c>
      <c r="E24" s="18">
        <v>0.2213</v>
      </c>
      <c r="F24" s="1" t="s">
        <v>117</v>
      </c>
      <c r="G24" s="36">
        <v>0</v>
      </c>
      <c r="H24" s="17">
        <v>0</v>
      </c>
      <c r="I24" s="117"/>
      <c r="J24" s="89"/>
      <c r="K24" s="91"/>
      <c r="L24" s="93"/>
      <c r="M24" s="150"/>
      <c r="N24" s="104" t="s">
        <v>53</v>
      </c>
    </row>
    <row r="25" spans="1:14" s="2" customFormat="1" ht="73.5" customHeight="1" thickBot="1">
      <c r="A25" s="109"/>
      <c r="B25" s="111"/>
      <c r="C25" s="113"/>
      <c r="D25" s="25" t="s">
        <v>15</v>
      </c>
      <c r="E25" s="15">
        <v>0.0133</v>
      </c>
      <c r="F25" s="3">
        <v>0.0133</v>
      </c>
      <c r="G25" s="37">
        <v>37.6</v>
      </c>
      <c r="H25" s="42">
        <v>0</v>
      </c>
      <c r="I25" s="117"/>
      <c r="J25" s="89"/>
      <c r="K25" s="91"/>
      <c r="L25" s="93"/>
      <c r="M25" s="150"/>
      <c r="N25" s="105"/>
    </row>
    <row r="26" spans="1:14" s="2" customFormat="1" ht="54" customHeight="1">
      <c r="A26" s="108">
        <v>13</v>
      </c>
      <c r="B26" s="110" t="s">
        <v>39</v>
      </c>
      <c r="C26" s="112" t="s">
        <v>43</v>
      </c>
      <c r="D26" s="18" t="s">
        <v>6</v>
      </c>
      <c r="E26" s="18">
        <v>0.188</v>
      </c>
      <c r="F26" s="1" t="s">
        <v>121</v>
      </c>
      <c r="G26" s="36">
        <v>0</v>
      </c>
      <c r="H26" s="17">
        <v>0</v>
      </c>
      <c r="I26" s="117"/>
      <c r="J26" s="89"/>
      <c r="K26" s="91"/>
      <c r="L26" s="93"/>
      <c r="M26" s="150"/>
      <c r="N26" s="104" t="s">
        <v>54</v>
      </c>
    </row>
    <row r="27" spans="1:14" s="2" customFormat="1" ht="45.75" customHeight="1">
      <c r="A27" s="109"/>
      <c r="B27" s="111"/>
      <c r="C27" s="113"/>
      <c r="D27" s="25" t="s">
        <v>14</v>
      </c>
      <c r="E27" s="15">
        <v>0.1692</v>
      </c>
      <c r="F27" s="3" t="s">
        <v>120</v>
      </c>
      <c r="G27" s="37">
        <v>0</v>
      </c>
      <c r="H27" s="42">
        <v>0</v>
      </c>
      <c r="I27" s="117"/>
      <c r="J27" s="89"/>
      <c r="K27" s="91"/>
      <c r="L27" s="93"/>
      <c r="M27" s="150"/>
      <c r="N27" s="105"/>
    </row>
    <row r="28" spans="1:14" s="2" customFormat="1" ht="39.75" customHeight="1">
      <c r="A28" s="109"/>
      <c r="B28" s="111"/>
      <c r="C28" s="113"/>
      <c r="D28" s="106" t="s">
        <v>15</v>
      </c>
      <c r="E28" s="114">
        <v>0.297</v>
      </c>
      <c r="F28" s="3" t="s">
        <v>119</v>
      </c>
      <c r="G28" s="37">
        <v>318.4</v>
      </c>
      <c r="H28" s="42">
        <v>0</v>
      </c>
      <c r="I28" s="118"/>
      <c r="J28" s="90"/>
      <c r="K28" s="91"/>
      <c r="L28" s="119"/>
      <c r="M28" s="151"/>
      <c r="N28" s="105"/>
    </row>
    <row r="29" spans="1:14" s="2" customFormat="1" ht="85.5" customHeight="1" thickBot="1">
      <c r="A29" s="109"/>
      <c r="B29" s="111"/>
      <c r="C29" s="113"/>
      <c r="D29" s="107"/>
      <c r="E29" s="115"/>
      <c r="F29" s="15" t="s">
        <v>118</v>
      </c>
      <c r="G29" s="38">
        <v>209.5</v>
      </c>
      <c r="H29" s="43">
        <v>209.5</v>
      </c>
      <c r="I29" s="43">
        <v>5000</v>
      </c>
      <c r="J29" s="29"/>
      <c r="K29" s="29" t="s">
        <v>68</v>
      </c>
      <c r="L29" s="29" t="s">
        <v>69</v>
      </c>
      <c r="M29" s="30">
        <v>10</v>
      </c>
      <c r="N29" s="105"/>
    </row>
    <row r="30" spans="1:14" s="2" customFormat="1" ht="132.75" customHeight="1" thickBot="1">
      <c r="A30" s="83">
        <v>14</v>
      </c>
      <c r="B30" s="46" t="s">
        <v>64</v>
      </c>
      <c r="C30" s="47" t="s">
        <v>65</v>
      </c>
      <c r="D30" s="62" t="s">
        <v>66</v>
      </c>
      <c r="E30" s="63">
        <v>0.19</v>
      </c>
      <c r="F30" s="32">
        <v>0.19</v>
      </c>
      <c r="G30" s="39">
        <v>0</v>
      </c>
      <c r="H30" s="44">
        <v>0</v>
      </c>
      <c r="I30" s="44">
        <v>45000</v>
      </c>
      <c r="J30" s="33" t="s">
        <v>83</v>
      </c>
      <c r="K30" s="33" t="s">
        <v>73</v>
      </c>
      <c r="L30" s="33" t="s">
        <v>84</v>
      </c>
      <c r="M30" s="34">
        <v>100</v>
      </c>
      <c r="N30" s="35" t="s">
        <v>55</v>
      </c>
    </row>
    <row r="31" spans="1:14" s="2" customFormat="1" ht="141.75" customHeight="1" thickBot="1">
      <c r="A31" s="83">
        <v>15</v>
      </c>
      <c r="B31" s="46" t="s">
        <v>63</v>
      </c>
      <c r="C31" s="47" t="s">
        <v>71</v>
      </c>
      <c r="D31" s="62" t="s">
        <v>67</v>
      </c>
      <c r="E31" s="63">
        <v>0.6</v>
      </c>
      <c r="F31" s="32">
        <v>0.6</v>
      </c>
      <c r="G31" s="39">
        <v>2007</v>
      </c>
      <c r="H31" s="44">
        <v>2007</v>
      </c>
      <c r="I31" s="44">
        <v>600000</v>
      </c>
      <c r="J31" s="33" t="s">
        <v>86</v>
      </c>
      <c r="K31" s="33" t="s">
        <v>72</v>
      </c>
      <c r="L31" s="33" t="s">
        <v>85</v>
      </c>
      <c r="M31" s="34">
        <v>65</v>
      </c>
      <c r="N31" s="35" t="s">
        <v>56</v>
      </c>
    </row>
    <row r="32" spans="1:14" s="2" customFormat="1" ht="141.75" customHeight="1" thickBot="1">
      <c r="A32" s="84">
        <v>16</v>
      </c>
      <c r="B32" s="85" t="s">
        <v>87</v>
      </c>
      <c r="C32" s="80" t="s">
        <v>88</v>
      </c>
      <c r="D32" s="62" t="s">
        <v>66</v>
      </c>
      <c r="E32" s="86">
        <v>0.05</v>
      </c>
      <c r="F32" s="74">
        <v>0.05</v>
      </c>
      <c r="G32" s="75">
        <v>0</v>
      </c>
      <c r="H32" s="76">
        <v>0</v>
      </c>
      <c r="I32" s="76">
        <v>2000</v>
      </c>
      <c r="J32" s="77"/>
      <c r="K32" s="77" t="s">
        <v>111</v>
      </c>
      <c r="L32" s="77" t="s">
        <v>95</v>
      </c>
      <c r="M32" s="78">
        <v>10</v>
      </c>
      <c r="N32" s="79" t="s">
        <v>94</v>
      </c>
    </row>
    <row r="33" spans="1:14" s="2" customFormat="1" ht="141.75" customHeight="1" thickBot="1">
      <c r="A33" s="84">
        <v>17</v>
      </c>
      <c r="B33" s="85" t="s">
        <v>29</v>
      </c>
      <c r="C33" s="80" t="s">
        <v>89</v>
      </c>
      <c r="D33" s="62" t="s">
        <v>67</v>
      </c>
      <c r="E33" s="80">
        <v>1.0547</v>
      </c>
      <c r="F33" s="74">
        <v>1.0547</v>
      </c>
      <c r="G33" s="75">
        <v>5209</v>
      </c>
      <c r="H33" s="76">
        <v>5209</v>
      </c>
      <c r="I33" s="76">
        <v>610000</v>
      </c>
      <c r="J33" s="77" t="s">
        <v>90</v>
      </c>
      <c r="K33" s="77" t="s">
        <v>91</v>
      </c>
      <c r="L33" s="77" t="s">
        <v>92</v>
      </c>
      <c r="M33" s="78">
        <v>100</v>
      </c>
      <c r="N33" s="79" t="s">
        <v>93</v>
      </c>
    </row>
    <row r="34" spans="1:14" s="2" customFormat="1" ht="141.75" customHeight="1" thickBot="1">
      <c r="A34" s="84">
        <v>18</v>
      </c>
      <c r="B34" s="85" t="s">
        <v>39</v>
      </c>
      <c r="C34" s="80" t="s">
        <v>110</v>
      </c>
      <c r="D34" s="62" t="s">
        <v>66</v>
      </c>
      <c r="E34" s="87">
        <v>0.07</v>
      </c>
      <c r="F34" s="74">
        <v>0.07</v>
      </c>
      <c r="G34" s="75">
        <v>0</v>
      </c>
      <c r="H34" s="76">
        <v>0</v>
      </c>
      <c r="I34" s="76">
        <v>0</v>
      </c>
      <c r="J34" s="77"/>
      <c r="K34" s="77" t="s">
        <v>96</v>
      </c>
      <c r="L34" s="77" t="s">
        <v>97</v>
      </c>
      <c r="M34" s="78">
        <v>0</v>
      </c>
      <c r="N34" s="79" t="s">
        <v>103</v>
      </c>
    </row>
    <row r="35" spans="1:14" s="2" customFormat="1" ht="141.75" customHeight="1" thickBot="1">
      <c r="A35" s="94">
        <v>19</v>
      </c>
      <c r="B35" s="85" t="s">
        <v>36</v>
      </c>
      <c r="C35" s="86" t="s">
        <v>98</v>
      </c>
      <c r="D35" s="95" t="s">
        <v>6</v>
      </c>
      <c r="E35" s="96">
        <v>1382.3373</v>
      </c>
      <c r="F35" s="16" t="s">
        <v>99</v>
      </c>
      <c r="G35" s="59">
        <v>0</v>
      </c>
      <c r="H35" s="21">
        <v>0</v>
      </c>
      <c r="I35" s="21">
        <v>0</v>
      </c>
      <c r="J35" s="19"/>
      <c r="K35" s="19" t="s">
        <v>100</v>
      </c>
      <c r="L35" s="19" t="s">
        <v>101</v>
      </c>
      <c r="M35" s="97">
        <v>0</v>
      </c>
      <c r="N35" s="98" t="s">
        <v>102</v>
      </c>
    </row>
    <row r="36" spans="1:14" ht="48" customHeight="1" thickBot="1">
      <c r="A36" s="135" t="s">
        <v>20</v>
      </c>
      <c r="B36" s="136"/>
      <c r="C36" s="99"/>
      <c r="D36" s="99"/>
      <c r="E36" s="100">
        <f>SUM(E7:E35)</f>
        <v>1396.9533999999999</v>
      </c>
      <c r="F36" s="101" t="s">
        <v>109</v>
      </c>
      <c r="G36" s="101">
        <f>SUM(G7:G35)</f>
        <v>10038</v>
      </c>
      <c r="H36" s="101">
        <f>SUM(H7:H35)</f>
        <v>9581.9</v>
      </c>
      <c r="I36" s="101">
        <f>SUM(I7:I35)</f>
        <v>2636000</v>
      </c>
      <c r="J36" s="101" t="s">
        <v>107</v>
      </c>
      <c r="K36" s="102"/>
      <c r="L36" s="102"/>
      <c r="M36" s="102"/>
      <c r="N36" s="103"/>
    </row>
    <row r="37" spans="2:6" ht="17.25">
      <c r="B37" s="5"/>
      <c r="C37" s="5"/>
      <c r="D37" s="5"/>
      <c r="E37" s="5"/>
      <c r="F37" s="5"/>
    </row>
    <row r="38" spans="2:6" ht="17.25">
      <c r="B38" s="5"/>
      <c r="C38" s="5"/>
      <c r="D38" s="5"/>
      <c r="E38" s="5"/>
      <c r="F38" s="5"/>
    </row>
    <row r="39" spans="2:6" ht="17.25">
      <c r="B39" s="5"/>
      <c r="C39" s="5"/>
      <c r="D39" s="5"/>
      <c r="E39" s="5"/>
      <c r="F39" s="5"/>
    </row>
    <row r="40" spans="2:6" ht="17.25">
      <c r="B40" s="5"/>
      <c r="C40" s="5"/>
      <c r="D40" s="5"/>
      <c r="E40" s="5"/>
      <c r="F40" s="5"/>
    </row>
    <row r="41" spans="2:6" ht="17.25">
      <c r="B41" s="5"/>
      <c r="C41" s="5"/>
      <c r="D41" s="5"/>
      <c r="E41" s="5"/>
      <c r="F41" s="5"/>
    </row>
    <row r="42" spans="2:6" ht="17.25">
      <c r="B42" s="5"/>
      <c r="C42" s="5"/>
      <c r="D42" s="5"/>
      <c r="E42" s="5"/>
      <c r="F42" s="5"/>
    </row>
    <row r="43" spans="2:6" ht="17.25">
      <c r="B43" s="5"/>
      <c r="C43" s="5"/>
      <c r="D43" s="5"/>
      <c r="E43" s="5"/>
      <c r="F43" s="5"/>
    </row>
    <row r="44" spans="2:6" ht="17.25">
      <c r="B44" s="5"/>
      <c r="C44" s="5"/>
      <c r="D44" s="5"/>
      <c r="E44" s="5"/>
      <c r="F44" s="5"/>
    </row>
    <row r="45" spans="2:6" ht="17.25">
      <c r="B45" s="5"/>
      <c r="C45" s="5"/>
      <c r="D45" s="5"/>
      <c r="E45" s="5"/>
      <c r="F45" s="5"/>
    </row>
    <row r="46" spans="2:6" ht="17.25">
      <c r="B46" s="5"/>
      <c r="C46" s="5"/>
      <c r="D46" s="5"/>
      <c r="E46" s="5"/>
      <c r="F46" s="5"/>
    </row>
    <row r="47" spans="2:6" ht="17.25">
      <c r="B47" s="5"/>
      <c r="C47" s="5"/>
      <c r="D47" s="5"/>
      <c r="E47" s="5"/>
      <c r="F47" s="5"/>
    </row>
    <row r="48" spans="2:6" ht="17.25">
      <c r="B48" s="5"/>
      <c r="C48" s="5"/>
      <c r="D48" s="5"/>
      <c r="E48" s="5"/>
      <c r="F48" s="5"/>
    </row>
    <row r="49" spans="2:6" ht="17.25">
      <c r="B49" s="5"/>
      <c r="C49" s="5"/>
      <c r="D49" s="5"/>
      <c r="E49" s="5"/>
      <c r="F49" s="5"/>
    </row>
    <row r="50" spans="2:6" ht="17.25">
      <c r="B50" s="5"/>
      <c r="C50" s="5"/>
      <c r="D50" s="5"/>
      <c r="E50" s="5"/>
      <c r="F50" s="5"/>
    </row>
    <row r="51" spans="2:6" ht="17.25">
      <c r="B51" s="5"/>
      <c r="C51" s="5"/>
      <c r="D51" s="5"/>
      <c r="E51" s="5"/>
      <c r="F51" s="5"/>
    </row>
    <row r="52" spans="2:6" ht="17.25">
      <c r="B52" s="5"/>
      <c r="C52" s="5"/>
      <c r="D52" s="5"/>
      <c r="E52" s="5"/>
      <c r="F52" s="5"/>
    </row>
    <row r="53" spans="2:6" ht="17.25">
      <c r="B53" s="5"/>
      <c r="C53" s="5"/>
      <c r="D53" s="5"/>
      <c r="E53" s="5"/>
      <c r="F53" s="5"/>
    </row>
    <row r="54" spans="2:6" ht="17.25">
      <c r="B54" s="5"/>
      <c r="C54" s="5"/>
      <c r="D54" s="5"/>
      <c r="E54" s="5"/>
      <c r="F54" s="5"/>
    </row>
    <row r="55" spans="2:6" ht="17.25">
      <c r="B55" s="5"/>
      <c r="C55" s="5"/>
      <c r="D55" s="5"/>
      <c r="E55" s="5"/>
      <c r="F55" s="5"/>
    </row>
    <row r="56" spans="2:6" ht="17.25">
      <c r="B56" s="5"/>
      <c r="C56" s="5"/>
      <c r="D56" s="5"/>
      <c r="E56" s="5"/>
      <c r="F56" s="5"/>
    </row>
    <row r="57" spans="2:6" ht="17.25">
      <c r="B57" s="5"/>
      <c r="C57" s="5"/>
      <c r="D57" s="5"/>
      <c r="E57" s="5"/>
      <c r="F57" s="5"/>
    </row>
    <row r="58" spans="2:6" ht="17.25">
      <c r="B58" s="5"/>
      <c r="C58" s="5"/>
      <c r="D58" s="5"/>
      <c r="E58" s="5"/>
      <c r="F58" s="5"/>
    </row>
    <row r="59" spans="2:6" ht="17.25">
      <c r="B59" s="5"/>
      <c r="C59" s="5"/>
      <c r="D59" s="5"/>
      <c r="E59" s="5"/>
      <c r="F59" s="5"/>
    </row>
    <row r="60" spans="2:6" ht="17.25">
      <c r="B60" s="5"/>
      <c r="C60" s="5"/>
      <c r="D60" s="5"/>
      <c r="E60" s="5"/>
      <c r="F60" s="5"/>
    </row>
    <row r="61" spans="2:6" ht="17.25">
      <c r="B61" s="5"/>
      <c r="C61" s="5"/>
      <c r="D61" s="5"/>
      <c r="E61" s="5"/>
      <c r="F61" s="5"/>
    </row>
    <row r="62" spans="2:6" ht="17.25">
      <c r="B62" s="5"/>
      <c r="C62" s="5"/>
      <c r="D62" s="5"/>
      <c r="E62" s="5"/>
      <c r="F62" s="5"/>
    </row>
    <row r="63" spans="2:6" ht="17.25">
      <c r="B63" s="5"/>
      <c r="C63" s="5"/>
      <c r="D63" s="5"/>
      <c r="E63" s="5"/>
      <c r="F63" s="5"/>
    </row>
    <row r="64" spans="2:6" ht="17.25">
      <c r="B64" s="5"/>
      <c r="C64" s="5"/>
      <c r="D64" s="5"/>
      <c r="E64" s="5"/>
      <c r="F64" s="5"/>
    </row>
    <row r="65" spans="2:6" ht="17.25">
      <c r="B65" s="5"/>
      <c r="C65" s="5"/>
      <c r="D65" s="5"/>
      <c r="E65" s="5"/>
      <c r="F65" s="5"/>
    </row>
    <row r="66" spans="2:6" ht="17.25">
      <c r="B66" s="5"/>
      <c r="C66" s="5"/>
      <c r="D66" s="5"/>
      <c r="E66" s="5"/>
      <c r="F66" s="5"/>
    </row>
    <row r="67" spans="2:6" ht="17.25">
      <c r="B67" s="5"/>
      <c r="C67" s="5"/>
      <c r="D67" s="5"/>
      <c r="E67" s="5"/>
      <c r="F67" s="5"/>
    </row>
    <row r="68" spans="2:6" ht="17.25">
      <c r="B68" s="5"/>
      <c r="C68" s="5"/>
      <c r="D68" s="5"/>
      <c r="E68" s="5"/>
      <c r="F68" s="5"/>
    </row>
    <row r="69" spans="2:6" ht="17.25">
      <c r="B69" s="5"/>
      <c r="C69" s="5"/>
      <c r="D69" s="5"/>
      <c r="E69" s="5"/>
      <c r="F69" s="5"/>
    </row>
    <row r="70" spans="2:6" ht="17.25">
      <c r="B70" s="5"/>
      <c r="C70" s="5"/>
      <c r="D70" s="5"/>
      <c r="E70" s="5"/>
      <c r="F70" s="5"/>
    </row>
    <row r="71" spans="2:6" ht="17.25">
      <c r="B71" s="5"/>
      <c r="C71" s="5"/>
      <c r="D71" s="5"/>
      <c r="E71" s="5"/>
      <c r="F71" s="5"/>
    </row>
    <row r="72" spans="2:6" ht="17.25">
      <c r="B72" s="5"/>
      <c r="C72" s="5"/>
      <c r="D72" s="5"/>
      <c r="E72" s="5"/>
      <c r="F72" s="5"/>
    </row>
    <row r="73" spans="2:6" ht="17.25">
      <c r="B73" s="5"/>
      <c r="C73" s="5"/>
      <c r="D73" s="5"/>
      <c r="E73" s="5"/>
      <c r="F73" s="5"/>
    </row>
    <row r="74" spans="2:6" ht="17.25">
      <c r="B74" s="5"/>
      <c r="C74" s="5"/>
      <c r="D74" s="5"/>
      <c r="E74" s="5"/>
      <c r="F74" s="5"/>
    </row>
    <row r="75" spans="2:6" ht="17.25">
      <c r="B75" s="5"/>
      <c r="C75" s="5"/>
      <c r="D75" s="5"/>
      <c r="E75" s="5"/>
      <c r="F75" s="5"/>
    </row>
    <row r="76" spans="2:6" ht="17.25">
      <c r="B76" s="5"/>
      <c r="C76" s="5"/>
      <c r="D76" s="5"/>
      <c r="E76" s="5"/>
      <c r="F76" s="5"/>
    </row>
    <row r="77" spans="2:6" ht="17.25">
      <c r="B77" s="5"/>
      <c r="C77" s="5"/>
      <c r="D77" s="5"/>
      <c r="E77" s="5"/>
      <c r="F77" s="5"/>
    </row>
    <row r="78" spans="2:6" ht="17.25">
      <c r="B78" s="5"/>
      <c r="C78" s="5"/>
      <c r="D78" s="5"/>
      <c r="E78" s="5"/>
      <c r="F78" s="5"/>
    </row>
    <row r="79" spans="2:6" ht="17.25">
      <c r="B79" s="5"/>
      <c r="C79" s="5"/>
      <c r="D79" s="5"/>
      <c r="E79" s="5"/>
      <c r="F79" s="5"/>
    </row>
    <row r="80" spans="2:6" ht="17.25">
      <c r="B80" s="5"/>
      <c r="C80" s="5"/>
      <c r="D80" s="5"/>
      <c r="E80" s="5"/>
      <c r="F80" s="5"/>
    </row>
    <row r="81" spans="2:6" ht="17.25">
      <c r="B81" s="5"/>
      <c r="C81" s="5"/>
      <c r="D81" s="5"/>
      <c r="E81" s="5"/>
      <c r="F81" s="5"/>
    </row>
    <row r="82" spans="2:6" ht="17.25">
      <c r="B82" s="5"/>
      <c r="C82" s="5"/>
      <c r="D82" s="5"/>
      <c r="E82" s="5"/>
      <c r="F82" s="5"/>
    </row>
    <row r="83" spans="2:6" ht="17.25">
      <c r="B83" s="5"/>
      <c r="C83" s="5"/>
      <c r="D83" s="5"/>
      <c r="E83" s="5"/>
      <c r="F83" s="5"/>
    </row>
    <row r="84" spans="2:6" ht="17.25">
      <c r="B84" s="5"/>
      <c r="C84" s="5"/>
      <c r="D84" s="5"/>
      <c r="E84" s="5"/>
      <c r="F84" s="5"/>
    </row>
    <row r="85" spans="2:6" ht="17.25">
      <c r="B85" s="5"/>
      <c r="C85" s="5"/>
      <c r="D85" s="5"/>
      <c r="E85" s="5"/>
      <c r="F85" s="5"/>
    </row>
    <row r="86" spans="2:6" ht="17.25">
      <c r="B86" s="5"/>
      <c r="C86" s="5"/>
      <c r="D86" s="5"/>
      <c r="E86" s="5"/>
      <c r="F86" s="5"/>
    </row>
    <row r="87" spans="2:6" ht="17.25">
      <c r="B87" s="5"/>
      <c r="C87" s="5"/>
      <c r="D87" s="5"/>
      <c r="E87" s="5"/>
      <c r="F87" s="5"/>
    </row>
    <row r="88" spans="2:6" ht="17.25">
      <c r="B88" s="5"/>
      <c r="C88" s="5"/>
      <c r="D88" s="5"/>
      <c r="E88" s="5"/>
      <c r="F88" s="5"/>
    </row>
    <row r="89" spans="2:6" ht="17.25">
      <c r="B89" s="5"/>
      <c r="C89" s="5"/>
      <c r="D89" s="5"/>
      <c r="E89" s="5"/>
      <c r="F89" s="5"/>
    </row>
    <row r="90" spans="2:6" ht="17.25">
      <c r="B90" s="5"/>
      <c r="C90" s="5"/>
      <c r="D90" s="5"/>
      <c r="E90" s="5"/>
      <c r="F90" s="5"/>
    </row>
    <row r="91" spans="2:6" ht="17.25">
      <c r="B91" s="5"/>
      <c r="C91" s="5"/>
      <c r="D91" s="5"/>
      <c r="E91" s="5"/>
      <c r="F91" s="5"/>
    </row>
    <row r="92" spans="2:6" ht="17.25">
      <c r="B92" s="5"/>
      <c r="C92" s="5"/>
      <c r="D92" s="5"/>
      <c r="E92" s="5"/>
      <c r="F92" s="5"/>
    </row>
    <row r="93" spans="2:6" ht="17.25">
      <c r="B93" s="5"/>
      <c r="C93" s="5"/>
      <c r="D93" s="5"/>
      <c r="E93" s="5"/>
      <c r="F93" s="5"/>
    </row>
    <row r="94" spans="2:6" ht="17.25">
      <c r="B94" s="5"/>
      <c r="C94" s="5"/>
      <c r="D94" s="5"/>
      <c r="E94" s="5"/>
      <c r="F94" s="5"/>
    </row>
    <row r="95" spans="2:6" ht="17.25">
      <c r="B95" s="5"/>
      <c r="C95" s="5"/>
      <c r="D95" s="5"/>
      <c r="E95" s="5"/>
      <c r="F95" s="5"/>
    </row>
    <row r="96" spans="2:6" ht="17.25">
      <c r="B96" s="5"/>
      <c r="C96" s="5"/>
      <c r="D96" s="5"/>
      <c r="E96" s="5"/>
      <c r="F96" s="5"/>
    </row>
    <row r="97" spans="2:6" ht="17.25">
      <c r="B97" s="5"/>
      <c r="C97" s="5"/>
      <c r="D97" s="5"/>
      <c r="E97" s="5"/>
      <c r="F97" s="5"/>
    </row>
    <row r="98" spans="2:6" ht="17.25">
      <c r="B98" s="5"/>
      <c r="C98" s="5"/>
      <c r="D98" s="5"/>
      <c r="E98" s="5"/>
      <c r="F98" s="5"/>
    </row>
    <row r="99" spans="2:6" ht="17.25">
      <c r="B99" s="5"/>
      <c r="C99" s="5"/>
      <c r="D99" s="5"/>
      <c r="E99" s="5"/>
      <c r="F99" s="5"/>
    </row>
    <row r="100" spans="2:6" ht="17.25">
      <c r="B100" s="5"/>
      <c r="C100" s="5"/>
      <c r="D100" s="5"/>
      <c r="E100" s="5"/>
      <c r="F100" s="5"/>
    </row>
    <row r="101" spans="2:6" ht="17.25">
      <c r="B101" s="5"/>
      <c r="C101" s="5"/>
      <c r="D101" s="5"/>
      <c r="E101" s="5"/>
      <c r="F101" s="5"/>
    </row>
    <row r="102" spans="2:6" ht="17.25">
      <c r="B102" s="5"/>
      <c r="C102" s="5"/>
      <c r="D102" s="5"/>
      <c r="E102" s="5"/>
      <c r="F102" s="5"/>
    </row>
    <row r="103" spans="2:6" ht="17.25">
      <c r="B103" s="5"/>
      <c r="C103" s="5"/>
      <c r="D103" s="5"/>
      <c r="E103" s="5"/>
      <c r="F103" s="5"/>
    </row>
    <row r="104" spans="2:6" ht="17.25">
      <c r="B104" s="5"/>
      <c r="C104" s="5"/>
      <c r="D104" s="5"/>
      <c r="E104" s="5"/>
      <c r="F104" s="5"/>
    </row>
    <row r="105" spans="2:6" ht="17.25">
      <c r="B105" s="5"/>
      <c r="C105" s="5"/>
      <c r="D105" s="5"/>
      <c r="E105" s="5"/>
      <c r="F105" s="5"/>
    </row>
    <row r="106" spans="2:6" ht="17.25">
      <c r="B106" s="5"/>
      <c r="C106" s="5"/>
      <c r="D106" s="5"/>
      <c r="E106" s="5"/>
      <c r="F106" s="5"/>
    </row>
    <row r="107" spans="2:6" ht="17.25">
      <c r="B107" s="5"/>
      <c r="C107" s="5"/>
      <c r="D107" s="5"/>
      <c r="E107" s="5"/>
      <c r="F107" s="5"/>
    </row>
    <row r="108" spans="2:6" ht="17.25">
      <c r="B108" s="5"/>
      <c r="C108" s="5"/>
      <c r="D108" s="5"/>
      <c r="E108" s="5"/>
      <c r="F108" s="5"/>
    </row>
    <row r="109" spans="2:6" ht="17.25">
      <c r="B109" s="5"/>
      <c r="C109" s="5"/>
      <c r="D109" s="5"/>
      <c r="E109" s="5"/>
      <c r="F109" s="5"/>
    </row>
    <row r="110" spans="2:6" ht="17.25">
      <c r="B110" s="5"/>
      <c r="C110" s="5"/>
      <c r="D110" s="5"/>
      <c r="E110" s="5"/>
      <c r="F110" s="5"/>
    </row>
    <row r="111" spans="2:6" ht="17.25">
      <c r="B111" s="5"/>
      <c r="C111" s="5"/>
      <c r="D111" s="5"/>
      <c r="E111" s="5"/>
      <c r="F111" s="5"/>
    </row>
    <row r="112" spans="2:6" ht="17.25">
      <c r="B112" s="5"/>
      <c r="C112" s="5"/>
      <c r="D112" s="5"/>
      <c r="E112" s="5"/>
      <c r="F112" s="5"/>
    </row>
    <row r="113" spans="2:6" ht="17.25">
      <c r="B113" s="5"/>
      <c r="C113" s="5"/>
      <c r="D113" s="5"/>
      <c r="E113" s="5"/>
      <c r="F113" s="5"/>
    </row>
    <row r="114" spans="2:6" ht="17.25">
      <c r="B114" s="5"/>
      <c r="C114" s="5"/>
      <c r="D114" s="5"/>
      <c r="E114" s="5"/>
      <c r="F114" s="5"/>
    </row>
    <row r="115" spans="2:6" ht="17.25">
      <c r="B115" s="5"/>
      <c r="C115" s="5"/>
      <c r="D115" s="5"/>
      <c r="E115" s="5"/>
      <c r="F115" s="5"/>
    </row>
    <row r="116" spans="2:6" ht="17.25">
      <c r="B116" s="5"/>
      <c r="C116" s="5"/>
      <c r="D116" s="5"/>
      <c r="E116" s="5"/>
      <c r="F116" s="5"/>
    </row>
    <row r="117" spans="2:6" ht="17.25">
      <c r="B117" s="5"/>
      <c r="C117" s="5"/>
      <c r="D117" s="5"/>
      <c r="E117" s="5"/>
      <c r="F117" s="5"/>
    </row>
    <row r="118" spans="2:6" ht="17.25">
      <c r="B118" s="5"/>
      <c r="C118" s="5"/>
      <c r="D118" s="5"/>
      <c r="E118" s="5"/>
      <c r="F118" s="5"/>
    </row>
    <row r="119" spans="2:6" ht="17.25">
      <c r="B119" s="5"/>
      <c r="C119" s="5"/>
      <c r="D119" s="5"/>
      <c r="E119" s="5"/>
      <c r="F119" s="5"/>
    </row>
    <row r="120" spans="2:6" ht="17.25">
      <c r="B120" s="5"/>
      <c r="C120" s="5"/>
      <c r="D120" s="5"/>
      <c r="E120" s="5"/>
      <c r="F120" s="5"/>
    </row>
    <row r="121" spans="2:6" ht="17.25">
      <c r="B121" s="5"/>
      <c r="C121" s="5"/>
      <c r="D121" s="5"/>
      <c r="E121" s="5"/>
      <c r="F121" s="5"/>
    </row>
    <row r="122" spans="2:6" ht="17.25">
      <c r="B122" s="5"/>
      <c r="C122" s="5"/>
      <c r="D122" s="5"/>
      <c r="E122" s="5"/>
      <c r="F122" s="5"/>
    </row>
    <row r="123" spans="2:6" ht="17.25">
      <c r="B123" s="5"/>
      <c r="C123" s="5"/>
      <c r="D123" s="5"/>
      <c r="E123" s="5"/>
      <c r="F123" s="5"/>
    </row>
    <row r="124" spans="2:6" ht="17.25">
      <c r="B124" s="5"/>
      <c r="C124" s="5"/>
      <c r="D124" s="5"/>
      <c r="E124" s="5"/>
      <c r="F124" s="5"/>
    </row>
    <row r="125" spans="2:6" ht="17.25">
      <c r="B125" s="5"/>
      <c r="C125" s="5"/>
      <c r="D125" s="5"/>
      <c r="E125" s="5"/>
      <c r="F125" s="5"/>
    </row>
    <row r="126" spans="2:6" ht="17.25">
      <c r="B126" s="5"/>
      <c r="C126" s="5"/>
      <c r="D126" s="5"/>
      <c r="E126" s="5"/>
      <c r="F126" s="5"/>
    </row>
    <row r="127" spans="2:6" ht="17.25">
      <c r="B127" s="5"/>
      <c r="C127" s="5"/>
      <c r="D127" s="5"/>
      <c r="E127" s="5"/>
      <c r="F127" s="5"/>
    </row>
  </sheetData>
  <sheetProtection/>
  <mergeCells count="54">
    <mergeCell ref="A36:B36"/>
    <mergeCell ref="A2:K2"/>
    <mergeCell ref="N3:N5"/>
    <mergeCell ref="D3:F3"/>
    <mergeCell ref="A3:A5"/>
    <mergeCell ref="B3:B5"/>
    <mergeCell ref="I3:I5"/>
    <mergeCell ref="J3:J5"/>
    <mergeCell ref="C3:C5"/>
    <mergeCell ref="M11:M28"/>
    <mergeCell ref="E4:E5"/>
    <mergeCell ref="D4:D5"/>
    <mergeCell ref="K3:K5"/>
    <mergeCell ref="L3:M3"/>
    <mergeCell ref="L4:L5"/>
    <mergeCell ref="M4:M5"/>
    <mergeCell ref="G3:H3"/>
    <mergeCell ref="G4:G5"/>
    <mergeCell ref="H4:H5"/>
    <mergeCell ref="F4:F5"/>
    <mergeCell ref="N17:N18"/>
    <mergeCell ref="A12:A13"/>
    <mergeCell ref="B12:B13"/>
    <mergeCell ref="C12:C13"/>
    <mergeCell ref="N14:N15"/>
    <mergeCell ref="A14:A15"/>
    <mergeCell ref="B14:B15"/>
    <mergeCell ref="C14:C15"/>
    <mergeCell ref="N12:N13"/>
    <mergeCell ref="N19:N20"/>
    <mergeCell ref="A19:A20"/>
    <mergeCell ref="B19:B20"/>
    <mergeCell ref="C19:C20"/>
    <mergeCell ref="K11:K28"/>
    <mergeCell ref="L11:L28"/>
    <mergeCell ref="N21:N23"/>
    <mergeCell ref="A17:A18"/>
    <mergeCell ref="B17:B18"/>
    <mergeCell ref="C17:C18"/>
    <mergeCell ref="B21:B23"/>
    <mergeCell ref="C21:C23"/>
    <mergeCell ref="A26:A29"/>
    <mergeCell ref="B26:B29"/>
    <mergeCell ref="C26:C29"/>
    <mergeCell ref="N26:N29"/>
    <mergeCell ref="D28:D29"/>
    <mergeCell ref="N24:N25"/>
    <mergeCell ref="A24:A25"/>
    <mergeCell ref="B24:B25"/>
    <mergeCell ref="C24:C25"/>
    <mergeCell ref="E28:E29"/>
    <mergeCell ref="I11:I28"/>
    <mergeCell ref="J11:J28"/>
    <mergeCell ref="A21:A23"/>
  </mergeCells>
  <printOptions/>
  <pageMargins left="0.2" right="0.2" top="0.26" bottom="0.43" header="0" footer="0.3"/>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WiZaRd</cp:lastModifiedBy>
  <cp:lastPrinted>2013-09-24T10:39:30Z</cp:lastPrinted>
  <dcterms:created xsi:type="dcterms:W3CDTF">2007-02-26T12:15:42Z</dcterms:created>
  <dcterms:modified xsi:type="dcterms:W3CDTF">2014-03-12T10:16:57Z</dcterms:modified>
  <cp:category/>
  <cp:version/>
  <cp:contentType/>
  <cp:contentStatus/>
</cp:coreProperties>
</file>